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ottorato\varie\Appalto Gas Tecnici 2025\"/>
    </mc:Choice>
  </mc:AlternateContent>
  <xr:revisionPtr revIDLastSave="0" documentId="13_ncr:1_{E53DA580-3D20-46D0-8D9D-0B5AC28D2A1D}" xr6:coauthVersionLast="47" xr6:coauthVersionMax="47" xr10:uidLastSave="{00000000-0000-0000-0000-000000000000}"/>
  <bookViews>
    <workbookView xWindow="-120" yWindow="-120" windowWidth="29040" windowHeight="15720" xr2:uid="{6946F39B-3094-40EA-9292-45AB6AC08324}"/>
  </bookViews>
  <sheets>
    <sheet name="elenco fornitu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<sst xmlns="http://schemas.openxmlformats.org/spreadsheetml/2006/main" count="495" uniqueCount="195">
  <si>
    <t>Codice</t>
  </si>
  <si>
    <t>Prodotto</t>
  </si>
  <si>
    <t>Unità di misura</t>
  </si>
  <si>
    <t>Importo unitario  (euro)</t>
  </si>
  <si>
    <t>UM</t>
  </si>
  <si>
    <t>Importo €</t>
  </si>
  <si>
    <t>Formula ribassato del 2% (€)</t>
  </si>
  <si>
    <t>valore numerico ribassato del 2% €</t>
  </si>
  <si>
    <t>Acetilene purezza 2,5</t>
  </si>
  <si>
    <t>bombola da 40 lt, 6.5 kg</t>
  </si>
  <si>
    <t>Cad.</t>
  </si>
  <si>
    <t>-</t>
  </si>
  <si>
    <t>kg</t>
  </si>
  <si>
    <t>Acetilene purezza 2.5</t>
  </si>
  <si>
    <t>bombola da 14 lt</t>
  </si>
  <si>
    <t>Alipak 100 in B.la L14 (azoto E941)</t>
  </si>
  <si>
    <t>Bombola da 14lt</t>
  </si>
  <si>
    <t>Alipak 130 in B.la L14 – 150 bar</t>
  </si>
  <si>
    <t>Alipak 200 (CO2 E290) in B.la L14</t>
  </si>
  <si>
    <t>Alipak 500 (Argon E938) in B.la L40</t>
  </si>
  <si>
    <t>Bombola da 40lt</t>
  </si>
  <si>
    <t>Alipak 600 (protossido azoto E942) in B.la L40</t>
  </si>
  <si>
    <t xml:space="preserve">Ammoniaca in bidone </t>
  </si>
  <si>
    <t>bidone da 20 Kg</t>
  </si>
  <si>
    <t xml:space="preserve">Anidride carbonica gas - grado di purezza 2.5 (99,5%) </t>
  </si>
  <si>
    <t>bombole da 27 lt (20 kg)</t>
  </si>
  <si>
    <t xml:space="preserve">Anidride carbonica gas - grado di purezza  2.5 (99,5%) </t>
  </si>
  <si>
    <t>bombole da 40 lt (30kg)</t>
  </si>
  <si>
    <t>rack da 16 bombole da 40 lt (30kg)</t>
  </si>
  <si>
    <t>Anidride carbonica  F.U.</t>
  </si>
  <si>
    <t xml:space="preserve">bombola da 40 lt (30 kg) </t>
  </si>
  <si>
    <t xml:space="preserve">Argon gas - grado di purezza 6.0 (99,9999%)o superiore  </t>
  </si>
  <si>
    <t xml:space="preserve">bombola da 50 lt  </t>
  </si>
  <si>
    <t>m3</t>
  </si>
  <si>
    <t>Argon gas - grado di purezza 5.0 (99.999%)</t>
  </si>
  <si>
    <t>bombole da 50 L</t>
  </si>
  <si>
    <t xml:space="preserve">Argon gas - grado di purezza 5.0 (99,999%) </t>
  </si>
  <si>
    <t xml:space="preserve">bombola da 40 lt </t>
  </si>
  <si>
    <t xml:space="preserve">Argon - grado di purezza 5.0 99.99% </t>
  </si>
  <si>
    <t>Aria - grado di purezza 5.0 (99,999%)</t>
  </si>
  <si>
    <t>bombola da 40 lt</t>
  </si>
  <si>
    <t xml:space="preserve">Aria gas- grado di purezza 4,0 (99,99%) </t>
  </si>
  <si>
    <t>Bombole da 50 L</t>
  </si>
  <si>
    <t>Bombola aria compressa da 14Litri</t>
  </si>
  <si>
    <t xml:space="preserve">Aria SP </t>
  </si>
  <si>
    <t>Azomix C20 S (20%anidride carbonica, 80% azoto) in bombole acc. 40 litri , 150bar</t>
  </si>
  <si>
    <t xml:space="preserve">Azoto gas - grado di purezza 2.5 (99,5%) </t>
  </si>
  <si>
    <t>bombole da 40 lt</t>
  </si>
  <si>
    <t xml:space="preserve">Azoto gas - grado di purezza  4.0 (99,99%) </t>
  </si>
  <si>
    <t xml:space="preserve">Azoto gas - grado di purezza  4.6 (99,9960%) </t>
  </si>
  <si>
    <t>Azoto gas - grado di purezza 5.0 (99,999%)</t>
  </si>
  <si>
    <t>Azoto gas - grado di purezza 5.0 (99.999%)</t>
  </si>
  <si>
    <t>bombola da 5 lt</t>
  </si>
  <si>
    <t>Azoto gas - grado di purezza 6.0 (99,9999%) o superiore</t>
  </si>
  <si>
    <t xml:space="preserve">Azoto gas F.U. </t>
  </si>
  <si>
    <t>Azoto liquido - grado di purezza 5.0 (99,999%)</t>
  </si>
  <si>
    <t>dewar mobili  da 160 a 250lt</t>
  </si>
  <si>
    <t>litro</t>
  </si>
  <si>
    <t xml:space="preserve">CO2 anidride carbonica grado di purezza 5.0 </t>
  </si>
  <si>
    <t>bombola da 10 lt</t>
  </si>
  <si>
    <t>Dry Zero Air</t>
  </si>
  <si>
    <t>bombola da 50 lt</t>
  </si>
  <si>
    <t>Ghiaccio secco in pellet</t>
  </si>
  <si>
    <t>frigo box da 20 Kg</t>
  </si>
  <si>
    <t xml:space="preserve">Idrogeno gas - grado di purezza  4.5 (99,995%) </t>
  </si>
  <si>
    <t>Idrogeno gas - grado di purezza 5.0 (99,999%)</t>
  </si>
  <si>
    <t>Metano - grado di purezza  4.5</t>
  </si>
  <si>
    <t>Metano - grado di purezza 4.5 (99,995%) con 10m3 di prodotto</t>
  </si>
  <si>
    <t>Miscela al 5% di Idrogeno in Azoto  - grado di purezza 5.0 (99,999%)</t>
  </si>
  <si>
    <t>Miscela al 5% Idrogeno in Azoto - grado di purezza 5.0 99.99%</t>
  </si>
  <si>
    <t>bombola da 14litri</t>
  </si>
  <si>
    <t>Miscela ARGOMiX M10- argon metano</t>
  </si>
  <si>
    <t>Miscela SF6=37.6% Azoto 62.4%</t>
  </si>
  <si>
    <t>Miscela Argomet 10</t>
  </si>
  <si>
    <t>Bombole da 40 L</t>
  </si>
  <si>
    <t>Miscela Elio-idrogeno(7%) 5.0 (purezza 99.999%)</t>
  </si>
  <si>
    <t>Bombola da 10L</t>
  </si>
  <si>
    <t xml:space="preserve">Miscela Elio-Butano 1.3% </t>
  </si>
  <si>
    <t>Miscela Anidride carbonica/ossigeno 5/95% gas - grado di purezza  4.0 (99,99%)</t>
  </si>
  <si>
    <t xml:space="preserve">bombole da 40 lt </t>
  </si>
  <si>
    <t>Miscela Anidride carbonica/ossigeno 5/95% gas- grado di purezza  4.0 (99,99%)</t>
  </si>
  <si>
    <t>bombole da 5 lt</t>
  </si>
  <si>
    <t>Miscela Anidride carbonica/azoto 5/95% gas - grado di purezza  4.0 (99,99%)</t>
  </si>
  <si>
    <t>Miscela ossigeno/azoto 4/96% gas –grado di purezza 4.0 (99,99%)</t>
  </si>
  <si>
    <t xml:space="preserve"> m3</t>
  </si>
  <si>
    <t>Miscela ossigeno/azoto 8/92% gas - grado di purezza  4.0 (99,99%)</t>
  </si>
  <si>
    <t>Miscela Anidride carbonica/azoto 8/92% gas - grado di purezza  4.0 (99,99%)</t>
  </si>
  <si>
    <t>Miscele CO2 5% resto azoto in bombole</t>
  </si>
  <si>
    <t>Miscele CO2 5% / O2 0,1% resto azoto in bombole</t>
  </si>
  <si>
    <t>Miscele CO2 5% / O2 0,2% resto azoto in bombole</t>
  </si>
  <si>
    <t>Miscele CO2 4000 ppm resto azoto in bomoble</t>
  </si>
  <si>
    <t>Miscele CO2 4000ppm, CO 500 ppm resto azoto in bombole</t>
  </si>
  <si>
    <t>Miscela per saldatura 80-82%Argon/20-18%CO2 (ISO M21)</t>
  </si>
  <si>
    <t>bombole da 40lt</t>
  </si>
  <si>
    <t>Miscela per saldatura Argon 92% / CO2 8%</t>
  </si>
  <si>
    <t>Miscela per saldatura Argon 98% - CO2 2% (ISO M12)</t>
  </si>
  <si>
    <t>Mix speciale CO 5% resto azoto con c.a. in bombole da lt 20</t>
  </si>
  <si>
    <t>bombola da 20 lt</t>
  </si>
  <si>
    <t>Mix speciale CO 5% resto azoto con c.a. in bombole da lt 50</t>
  </si>
  <si>
    <t>Mix speciale CO 10% resto azoto con c.a. in bombole da lt 20</t>
  </si>
  <si>
    <t>Mix speciale CO 10% resto azoto con c.a. in bombole da lt 50</t>
  </si>
  <si>
    <t>Monossido di carbonio - grado di purezza  4.0 (99,99%)</t>
  </si>
  <si>
    <t>bombole da 10 lt</t>
  </si>
  <si>
    <t>Ossigeno gas - grado di purezza 5.0 (99.999%)</t>
  </si>
  <si>
    <t>Protossido di azoto titolo 2.5 (Purezza 99,5%) in bombole da 10Kg</t>
  </si>
  <si>
    <t>bombola da 10Kg</t>
  </si>
  <si>
    <t>Una carica</t>
  </si>
  <si>
    <t>Elio gas - grado di purezza 5.0 (99,999%)</t>
  </si>
  <si>
    <t>Elio gas- grado di purezza 5.5 (99.9995%)</t>
  </si>
  <si>
    <t>Elio gas - grado di purezza 6.0 (99.9999%)o superiore</t>
  </si>
  <si>
    <t>Elio liquido - grado di purezza 5.0 (99,999%)</t>
  </si>
  <si>
    <t>Ossigeno 5.0 in bombola da litri 14</t>
  </si>
  <si>
    <t xml:space="preserve">bombola da 14 lt  </t>
  </si>
  <si>
    <t>Idrogeno 5.0 in bombola da litri 14</t>
  </si>
  <si>
    <t>Argon 5.5 in bombola da litri 14</t>
  </si>
  <si>
    <t>Elio 5.5 in bombola da litri 14</t>
  </si>
  <si>
    <t>SF6 4.0 in bombola da 5 Kg</t>
  </si>
  <si>
    <t xml:space="preserve">bombola da 5 lt  </t>
  </si>
  <si>
    <t>Idrogeno 5.5 in bombola da litri 40</t>
  </si>
  <si>
    <t>Azoto -titolo 2.5 (purezza 99,5%) in pacchi da 16 x 50 secondo il quantitavo di prodotto contenuto</t>
  </si>
  <si>
    <t>Azoto -titolo 2.5 (purezza 99,5%)  pacco da 16 x 50 per 160mc totali</t>
  </si>
  <si>
    <t>pacco da 16 x 50 per 160mc totali</t>
  </si>
  <si>
    <t xml:space="preserve">Ossigeno in bombola da lt 5 </t>
  </si>
  <si>
    <t>CO2 titolo 4.5 (purezza 99,995%) in bomboletta da litri 1</t>
  </si>
  <si>
    <t xml:space="preserve"> bomboletta da litri 1</t>
  </si>
  <si>
    <t>Bomboletta baby pure da litri 1 ricaricabile completa di valvola, verniciatura e certificato</t>
  </si>
  <si>
    <t>Argon titolo 5.5 (Purezza 99,9995%) in bomboletta da Lt. 1 di proprietà dell’Università degli studi di Firenze</t>
  </si>
  <si>
    <t xml:space="preserve">Cad. </t>
  </si>
  <si>
    <t>Argon titolo 5.5 (Purezza 99,9995%) in bomboletta da Lt. 5 di proprietà dell’Università degli studi di Firenze</t>
  </si>
  <si>
    <t xml:space="preserve"> bomboletta da litri 5</t>
  </si>
  <si>
    <t>Ammoniaca titolo 4.0 in bombolette da 5 Kg</t>
  </si>
  <si>
    <t>Miscela gas Azoto-CO2 750ppm in bombola da 40 litri</t>
  </si>
  <si>
    <t>Mix spec con CO 100 ppm -resto azoto- pressione di carica 150 bar in Bombolette da Litri 5</t>
  </si>
  <si>
    <t>Mix spec con CO 100 ppm -resto azoto- pressione di carica 150 bar in Bombolette da Litri 10</t>
  </si>
  <si>
    <t xml:space="preserve"> bomboletta da litri 10</t>
  </si>
  <si>
    <t>Mix spec con CO2 4% -resto azoto- pressione di carica 150 bar in Bombolette da Litri 5</t>
  </si>
  <si>
    <t>Mix spec con CO2 4% -resto azoto- pressione di carica 150 bar in Bombolette da Litri 10</t>
  </si>
  <si>
    <t>Mix spec con NO 15 ppm -resto azoto- pressione di carica 150 bar in Bombolette da Litri 5</t>
  </si>
  <si>
    <t>Mix spec con NO 15 ppm -resto azoto- pressione di carica 150 bar in Bombolette da Litri 10</t>
  </si>
  <si>
    <t>Miscela CO2 5% / O2 0,5% resto azoto in  bombole da 40 lt.</t>
  </si>
  <si>
    <t xml:space="preserve"> bomboletta da litri 40</t>
  </si>
  <si>
    <t>Azoto gassoso 5,0 in bombole da 5litri, purezza 99,999%</t>
  </si>
  <si>
    <t>Elio gassoso 6.0 in bombole da 14litri</t>
  </si>
  <si>
    <t xml:space="preserve"> bomboletta da litri 14</t>
  </si>
  <si>
    <t>Importo con ribasso (€)</t>
  </si>
  <si>
    <t>GT001</t>
  </si>
  <si>
    <t>Flex inox mt 1</t>
  </si>
  <si>
    <t>GT002</t>
  </si>
  <si>
    <t>RIDUTTORE DL230/1 1 BAR IN OTTONE CROMATO</t>
  </si>
  <si>
    <t>GT003</t>
  </si>
  <si>
    <t>RIDUTTORE DL230/3 3 BAR IN OTTONE CROMATO</t>
  </si>
  <si>
    <t>GT004</t>
  </si>
  <si>
    <t>RIDUTTORE DL230/8 8 BAR IN OTTONE CROMATO</t>
  </si>
  <si>
    <t>GT005</t>
  </si>
  <si>
    <t>RIDUTTORE DL230/0,1 0,1 BAR IN OTTONE CROMATO</t>
  </si>
  <si>
    <t>GT055</t>
  </si>
  <si>
    <t>Regolatore di pressione a singolo stadio Mod. SL 225/16 EL, costituito da corpo riduttore, raccordo di connessione alla bombola tipo UNI e manometri di alta e bassa pressione. Pressione uscita (0-16) bar</t>
  </si>
  <si>
    <t>Cad. </t>
  </si>
  <si>
    <t>GT056</t>
  </si>
  <si>
    <t>Riduttore di pressione modello RD (1005) - NP7</t>
  </si>
  <si>
    <t>GT057</t>
  </si>
  <si>
    <t>Riduttore mod. RD 1070 (riduttore pressione rampa idrazoto)</t>
  </si>
  <si>
    <t>GT058</t>
  </si>
  <si>
    <t>Riduttore doppio stadio mod. VSR11C 10</t>
  </si>
  <si>
    <t>GT075</t>
  </si>
  <si>
    <t>Riduttore doppio stadio con pressione di lavoro finale 2 bar</t>
  </si>
  <si>
    <t>CR013</t>
  </si>
  <si>
    <t>Riduttore di pressione per elio mod. FVVT 50 alta pressione</t>
  </si>
  <si>
    <t>NP001</t>
  </si>
  <si>
    <t>Mix speciale in bombolette da lt 20 con la seguente composizione:
O2 21% resto azoto con certificato di analisi.
Ricetta 1IJ</t>
  </si>
  <si>
    <t>cad.</t>
  </si>
  <si>
    <t>NP002</t>
  </si>
  <si>
    <t>Mix speciale in bombolette da lt 20 con la seguente composizione:
NO 1000 ppm resto azoto con certificato di analisi.
Ricetta 1EP</t>
  </si>
  <si>
    <t>NP003</t>
  </si>
  <si>
    <t>Mix speciale in bombolette da lt 20 con la seguente composizione:
NO 100 ppm resto N2 con certificato di analisi
Ricetta 1FY</t>
  </si>
  <si>
    <t>NP004</t>
  </si>
  <si>
    <t>Mix speciale in bombolette da lt 20 con la seguente composizione:
C3H8 100 ppm resto N2 con certificato di analisi
Ricetta 6EH</t>
  </si>
  <si>
    <t>NP005</t>
  </si>
  <si>
    <t>Mix speciale in bombolette da lt 20 con la seguente composizione:
C3H8 2000 ppm resto N2 con certificato di analisi
Ricetta 6EE</t>
  </si>
  <si>
    <t>NP006</t>
  </si>
  <si>
    <t>Mix speciale in bombolette da lt 20 con la seguente composizione:
CO2 12% resto N2 con certificato di analisi
Ricetta 1TD</t>
  </si>
  <si>
    <t>NP007</t>
  </si>
  <si>
    <t>Mix speciale in bombolette da lt 20 con la seguente composizione:
CO 2% resto N2 con certificato di analisi
Ricetta 1QB</t>
  </si>
  <si>
    <t>NP008</t>
  </si>
  <si>
    <t>Mix speciale in bombolette da lt 20 con la seguente composizione:
CO 2000 ppm resto N2 con certificato di analisi
Ricetta 1UC</t>
  </si>
  <si>
    <t>NP009</t>
  </si>
  <si>
    <t>Mix speciale in bombolette da lt 20 con la seguente composizione:
H2 40% resto ELIO con certificato di analisi
Ricetta EAW</t>
  </si>
  <si>
    <t>NP010</t>
  </si>
  <si>
    <t>Mix speciale in bombolette da lt 10 con la seguente composizione:
Etano 100 ppm resto azoto con certificato di analisi
Ricetta 1C5</t>
  </si>
  <si>
    <t>NP011</t>
  </si>
  <si>
    <t xml:space="preserve">MIX SPEC. CON C.A. con la seguente composizione 20%O2, 5%CO2, resto azoto  </t>
  </si>
  <si>
    <t>NP012</t>
  </si>
  <si>
    <t xml:space="preserve">Mix speciale in bombolette da 5 Litri con la seguente composizione CH4 1%, CO2 10%, H2 10%, CO 5% resto azoto.
Ricetta NQB </t>
  </si>
  <si>
    <t>NP013</t>
  </si>
  <si>
    <t>Carrello Portabombola MOD 13 Monobombola 40/50 litri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</si>
</sst>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0.0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aj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8" fillId="0" borderId="9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2" fontId="10" fillId="0" borderId="0" xfId="0" applyNumberFormat="1" applyFont="1"/>
    <xf numFmtId="2" fontId="12" fillId="0" borderId="0" xfId="0" applyNumberFormat="1" applyFont="1"/>
    <xf numFmtId="0" fontId="2" fillId="0" borderId="0" xfId="0" applyFont="1" applyAlignment="1">
      <alignment wrapText="1"/>
    </xf>
    <xf numFmtId="2" fontId="0" fillId="0" borderId="0" xfId="0" applyNumberFormat="1"/>
    <xf numFmtId="2" fontId="9" fillId="0" borderId="0" xfId="0" applyNumberFormat="1" applyFont="1"/>
    <xf numFmtId="165" fontId="12" fillId="0" borderId="0" xfId="0" applyNumberFormat="1" applyFont="1"/>
    <xf numFmtId="0" fontId="9" fillId="0" borderId="0" xfId="0" applyFont="1"/>
    <xf numFmtId="0" fontId="5" fillId="0" borderId="0" xfId="0" applyFont="1" applyAlignment="1">
      <alignment wrapText="1"/>
    </xf>
    <xf numFmtId="0" fontId="12" fillId="0" borderId="0" xfId="0" applyFont="1"/>
    <xf numFmtId="0" fontId="3" fillId="2" borderId="1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right" vertical="center"/>
    </xf>
    <xf numFmtId="164" fontId="8" fillId="0" borderId="17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</cellXfs>
  <cellStyles count="2">
    <cellStyle name="Normale" xfId="0" builtinId="0"/>
    <cellStyle name="Normale 2" xfId="1" xr:uid="{098F9195-28D9-4160-85A6-E1BECE508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205-3A82-4EE6-89F1-6DAFBB99652A}">
  <dimension ref="A1:Z101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43" sqref="M143"/>
    </sheetView>
  </sheetViews>
  <sheetFormatPr defaultColWidth="14.42578125" defaultRowHeight="15" customHeight="1" x14ac:dyDescent="0.25"/>
  <cols>
    <col min="1" max="1" width="13.85546875" customWidth="1"/>
    <col min="2" max="2" width="58.85546875" style="27" customWidth="1"/>
    <col min="3" max="3" width="28.140625" customWidth="1"/>
    <col min="4" max="4" width="13.85546875" customWidth="1"/>
    <col min="5" max="5" width="10.28515625" customWidth="1"/>
    <col min="6" max="6" width="10.28515625" style="37" customWidth="1"/>
    <col min="7" max="7" width="13.5703125" style="29" customWidth="1"/>
    <col min="8" max="12" width="9.140625" customWidth="1"/>
    <col min="13" max="26" width="8" customWidth="1"/>
  </cols>
  <sheetData>
    <row r="1" spans="1:12" x14ac:dyDescent="0.25">
      <c r="A1" s="40" t="s">
        <v>0</v>
      </c>
      <c r="B1" s="42" t="s">
        <v>1</v>
      </c>
      <c r="C1" s="40" t="s">
        <v>2</v>
      </c>
      <c r="D1" s="3"/>
      <c r="E1" s="4" t="s">
        <v>3</v>
      </c>
      <c r="F1" s="5"/>
      <c r="G1" s="6"/>
      <c r="L1" s="7"/>
    </row>
    <row r="2" spans="1:12" ht="60" x14ac:dyDescent="0.25">
      <c r="A2" s="41"/>
      <c r="B2" s="43"/>
      <c r="C2" s="41"/>
      <c r="D2" s="1" t="s">
        <v>4</v>
      </c>
      <c r="E2" s="2" t="s">
        <v>5</v>
      </c>
      <c r="F2" s="8" t="s">
        <v>6</v>
      </c>
      <c r="G2" s="8" t="s">
        <v>7</v>
      </c>
      <c r="L2" s="9"/>
    </row>
    <row r="3" spans="1:12" x14ac:dyDescent="0.25">
      <c r="A3" s="10">
        <v>1</v>
      </c>
      <c r="B3" s="11" t="s">
        <v>8</v>
      </c>
      <c r="C3" s="12" t="s">
        <v>9</v>
      </c>
      <c r="D3" s="12" t="s">
        <v>10</v>
      </c>
      <c r="E3" s="13">
        <v>87.3669160768453</v>
      </c>
      <c r="F3" s="14">
        <f>E3-(E3*0.02)</f>
        <v>85.619577755308399</v>
      </c>
      <c r="G3" s="14">
        <v>85.62</v>
      </c>
      <c r="L3" s="15"/>
    </row>
    <row r="4" spans="1:12" x14ac:dyDescent="0.25">
      <c r="A4" s="16">
        <v>2</v>
      </c>
      <c r="B4" s="17" t="s">
        <v>8</v>
      </c>
      <c r="C4" s="18" t="s">
        <v>11</v>
      </c>
      <c r="D4" s="18" t="s">
        <v>12</v>
      </c>
      <c r="E4" s="19">
        <v>13.443356926188066</v>
      </c>
      <c r="F4" s="14">
        <f t="shared" ref="F4:F67" si="0">E4-(E4*0.02)</f>
        <v>13.174489787664305</v>
      </c>
      <c r="G4" s="14">
        <v>13.17</v>
      </c>
      <c r="L4" s="15"/>
    </row>
    <row r="5" spans="1:12" x14ac:dyDescent="0.25">
      <c r="A5" s="16">
        <v>3</v>
      </c>
      <c r="B5" s="17" t="s">
        <v>13</v>
      </c>
      <c r="C5" s="18" t="s">
        <v>14</v>
      </c>
      <c r="D5" s="18" t="s">
        <v>10</v>
      </c>
      <c r="E5" s="19">
        <v>44.711830131445907</v>
      </c>
      <c r="F5" s="14">
        <f t="shared" si="0"/>
        <v>43.817593528816992</v>
      </c>
      <c r="G5" s="14">
        <v>43.82</v>
      </c>
      <c r="L5" s="15"/>
    </row>
    <row r="6" spans="1:12" x14ac:dyDescent="0.25">
      <c r="A6" s="16">
        <v>4</v>
      </c>
      <c r="B6" s="17" t="s">
        <v>15</v>
      </c>
      <c r="C6" s="18" t="s">
        <v>16</v>
      </c>
      <c r="D6" s="18" t="s">
        <v>10</v>
      </c>
      <c r="E6" s="19">
        <v>23.1</v>
      </c>
      <c r="F6" s="14">
        <f t="shared" si="0"/>
        <v>22.638000000000002</v>
      </c>
      <c r="G6" s="14">
        <v>22.64</v>
      </c>
      <c r="L6" s="15"/>
    </row>
    <row r="7" spans="1:12" x14ac:dyDescent="0.25">
      <c r="A7" s="16">
        <v>5</v>
      </c>
      <c r="B7" s="17" t="s">
        <v>17</v>
      </c>
      <c r="C7" s="18" t="s">
        <v>16</v>
      </c>
      <c r="D7" s="18" t="s">
        <v>10</v>
      </c>
      <c r="E7" s="19">
        <v>25.41</v>
      </c>
      <c r="F7" s="14">
        <f t="shared" si="0"/>
        <v>24.901800000000001</v>
      </c>
      <c r="G7" s="14">
        <v>24.9</v>
      </c>
      <c r="L7" s="15"/>
    </row>
    <row r="8" spans="1:12" x14ac:dyDescent="0.25">
      <c r="A8" s="16">
        <v>6</v>
      </c>
      <c r="B8" s="17" t="s">
        <v>18</v>
      </c>
      <c r="C8" s="18" t="s">
        <v>16</v>
      </c>
      <c r="D8" s="18" t="s">
        <v>10</v>
      </c>
      <c r="E8" s="19">
        <v>20.79</v>
      </c>
      <c r="F8" s="14">
        <f t="shared" si="0"/>
        <v>20.374199999999998</v>
      </c>
      <c r="G8" s="14">
        <v>20.37</v>
      </c>
      <c r="L8" s="15"/>
    </row>
    <row r="9" spans="1:12" x14ac:dyDescent="0.25">
      <c r="A9" s="16">
        <v>7</v>
      </c>
      <c r="B9" s="17" t="s">
        <v>19</v>
      </c>
      <c r="C9" s="18" t="s">
        <v>20</v>
      </c>
      <c r="D9" s="18" t="s">
        <v>10</v>
      </c>
      <c r="E9" s="19">
        <v>46.2</v>
      </c>
      <c r="F9" s="14">
        <f t="shared" si="0"/>
        <v>45.276000000000003</v>
      </c>
      <c r="G9" s="14">
        <v>45.28</v>
      </c>
      <c r="L9" s="15"/>
    </row>
    <row r="10" spans="1:12" x14ac:dyDescent="0.25">
      <c r="A10" s="16">
        <v>8</v>
      </c>
      <c r="B10" s="17" t="s">
        <v>21</v>
      </c>
      <c r="C10" s="18" t="s">
        <v>20</v>
      </c>
      <c r="D10" s="18" t="s">
        <v>10</v>
      </c>
      <c r="E10" s="19">
        <v>207.9</v>
      </c>
      <c r="F10" s="14">
        <f t="shared" si="0"/>
        <v>203.74200000000002</v>
      </c>
      <c r="G10" s="14">
        <v>203.74</v>
      </c>
      <c r="L10" s="15"/>
    </row>
    <row r="11" spans="1:12" x14ac:dyDescent="0.25">
      <c r="A11" s="16">
        <v>9</v>
      </c>
      <c r="B11" s="17" t="s">
        <v>22</v>
      </c>
      <c r="C11" s="18" t="s">
        <v>23</v>
      </c>
      <c r="D11" s="18" t="s">
        <v>10</v>
      </c>
      <c r="E11" s="19">
        <v>3.7191000000000005</v>
      </c>
      <c r="F11" s="14">
        <f t="shared" si="0"/>
        <v>3.6447180000000006</v>
      </c>
      <c r="G11" s="14">
        <v>3.64</v>
      </c>
      <c r="L11" s="15"/>
    </row>
    <row r="12" spans="1:12" x14ac:dyDescent="0.25">
      <c r="A12" s="16">
        <v>10</v>
      </c>
      <c r="B12" s="17" t="s">
        <v>24</v>
      </c>
      <c r="C12" s="18" t="s">
        <v>25</v>
      </c>
      <c r="D12" s="18" t="s">
        <v>10</v>
      </c>
      <c r="E12" s="19">
        <v>44.814</v>
      </c>
      <c r="F12" s="14">
        <f t="shared" si="0"/>
        <v>43.917720000000003</v>
      </c>
      <c r="G12" s="14">
        <v>43.92</v>
      </c>
      <c r="L12" s="15"/>
    </row>
    <row r="13" spans="1:12" x14ac:dyDescent="0.25">
      <c r="A13" s="16">
        <v>11</v>
      </c>
      <c r="B13" s="17" t="s">
        <v>24</v>
      </c>
      <c r="C13" s="18" t="s">
        <v>25</v>
      </c>
      <c r="D13" s="18" t="s">
        <v>12</v>
      </c>
      <c r="E13" s="19">
        <v>2.2406999999999999</v>
      </c>
      <c r="F13" s="14">
        <f t="shared" si="0"/>
        <v>2.1958859999999998</v>
      </c>
      <c r="G13" s="14">
        <v>2.2000000000000002</v>
      </c>
      <c r="L13" s="15"/>
    </row>
    <row r="14" spans="1:12" x14ac:dyDescent="0.25">
      <c r="A14" s="16">
        <v>12</v>
      </c>
      <c r="B14" s="17" t="s">
        <v>26</v>
      </c>
      <c r="C14" s="18" t="s">
        <v>27</v>
      </c>
      <c r="D14" s="18" t="s">
        <v>10</v>
      </c>
      <c r="E14" s="19">
        <v>59.124449999999996</v>
      </c>
      <c r="F14" s="14">
        <f t="shared" si="0"/>
        <v>57.941960999999999</v>
      </c>
      <c r="G14" s="20">
        <v>57.94</v>
      </c>
      <c r="L14" s="15"/>
    </row>
    <row r="15" spans="1:12" x14ac:dyDescent="0.25">
      <c r="A15" s="16">
        <v>13</v>
      </c>
      <c r="B15" s="17" t="s">
        <v>26</v>
      </c>
      <c r="C15" s="18" t="s">
        <v>27</v>
      </c>
      <c r="D15" s="18" t="s">
        <v>12</v>
      </c>
      <c r="E15" s="19">
        <v>1.97505</v>
      </c>
      <c r="F15" s="14">
        <f t="shared" si="0"/>
        <v>1.935549</v>
      </c>
      <c r="G15" s="14">
        <v>1.94</v>
      </c>
      <c r="L15" s="15"/>
    </row>
    <row r="16" spans="1:12" x14ac:dyDescent="0.25">
      <c r="A16" s="16">
        <v>14</v>
      </c>
      <c r="B16" s="17" t="s">
        <v>24</v>
      </c>
      <c r="C16" s="18" t="s">
        <v>28</v>
      </c>
      <c r="D16" s="18" t="s">
        <v>10</v>
      </c>
      <c r="E16" s="19">
        <v>635.3886</v>
      </c>
      <c r="F16" s="14">
        <f t="shared" si="0"/>
        <v>622.68082800000002</v>
      </c>
      <c r="G16" s="20">
        <v>622.67999999999995</v>
      </c>
      <c r="L16" s="15"/>
    </row>
    <row r="17" spans="1:12" x14ac:dyDescent="0.25">
      <c r="A17" s="16">
        <v>15</v>
      </c>
      <c r="B17" s="17" t="s">
        <v>24</v>
      </c>
      <c r="C17" s="18" t="s">
        <v>28</v>
      </c>
      <c r="D17" s="18" t="s">
        <v>12</v>
      </c>
      <c r="E17" s="19">
        <v>1.3167</v>
      </c>
      <c r="F17" s="14">
        <f t="shared" si="0"/>
        <v>1.2903659999999999</v>
      </c>
      <c r="G17" s="14">
        <v>1.29</v>
      </c>
      <c r="L17" s="15"/>
    </row>
    <row r="18" spans="1:12" x14ac:dyDescent="0.25">
      <c r="A18" s="16">
        <v>16</v>
      </c>
      <c r="B18" s="17" t="s">
        <v>29</v>
      </c>
      <c r="C18" s="18" t="s">
        <v>30</v>
      </c>
      <c r="D18" s="18" t="s">
        <v>10</v>
      </c>
      <c r="E18" s="19">
        <v>47.678400000000003</v>
      </c>
      <c r="F18" s="14">
        <f t="shared" si="0"/>
        <v>46.724832000000006</v>
      </c>
      <c r="G18" s="20">
        <v>46.72</v>
      </c>
      <c r="L18" s="15"/>
    </row>
    <row r="19" spans="1:12" x14ac:dyDescent="0.25">
      <c r="A19" s="16">
        <v>17</v>
      </c>
      <c r="B19" s="17" t="s">
        <v>29</v>
      </c>
      <c r="C19" s="18" t="s">
        <v>30</v>
      </c>
      <c r="D19" s="18" t="s">
        <v>12</v>
      </c>
      <c r="E19" s="19">
        <v>1.5938999999999999</v>
      </c>
      <c r="F19" s="14">
        <f t="shared" si="0"/>
        <v>1.5620219999999998</v>
      </c>
      <c r="G19" s="14">
        <v>1.56</v>
      </c>
      <c r="L19" s="15"/>
    </row>
    <row r="20" spans="1:12" x14ac:dyDescent="0.25">
      <c r="A20" s="16">
        <v>18</v>
      </c>
      <c r="B20" s="17" t="s">
        <v>31</v>
      </c>
      <c r="C20" s="18" t="s">
        <v>32</v>
      </c>
      <c r="D20" s="18" t="s">
        <v>10</v>
      </c>
      <c r="E20" s="19">
        <v>78.436049999999994</v>
      </c>
      <c r="F20" s="14">
        <f t="shared" si="0"/>
        <v>76.867328999999998</v>
      </c>
      <c r="G20" s="20">
        <v>76.87</v>
      </c>
      <c r="L20" s="15"/>
    </row>
    <row r="21" spans="1:12" ht="15.75" customHeight="1" x14ac:dyDescent="0.25">
      <c r="A21" s="16">
        <v>19</v>
      </c>
      <c r="B21" s="17" t="s">
        <v>31</v>
      </c>
      <c r="C21" s="18" t="s">
        <v>11</v>
      </c>
      <c r="D21" s="18" t="s">
        <v>33</v>
      </c>
      <c r="E21" s="19">
        <v>7.8540000000000001</v>
      </c>
      <c r="F21" s="14">
        <f t="shared" si="0"/>
        <v>7.6969200000000004</v>
      </c>
      <c r="G21" s="14">
        <v>7.7</v>
      </c>
      <c r="L21" s="15"/>
    </row>
    <row r="22" spans="1:12" ht="15.75" customHeight="1" x14ac:dyDescent="0.25">
      <c r="A22" s="16">
        <v>20</v>
      </c>
      <c r="B22" s="17" t="s">
        <v>34</v>
      </c>
      <c r="C22" s="18" t="s">
        <v>35</v>
      </c>
      <c r="D22" s="18" t="s">
        <v>10</v>
      </c>
      <c r="E22" s="19">
        <v>62.416200000000003</v>
      </c>
      <c r="F22" s="14">
        <f t="shared" si="0"/>
        <v>61.167876000000007</v>
      </c>
      <c r="G22" s="20">
        <v>61.17</v>
      </c>
      <c r="L22" s="15"/>
    </row>
    <row r="23" spans="1:12" ht="15.75" customHeight="1" x14ac:dyDescent="0.25">
      <c r="A23" s="16">
        <v>21</v>
      </c>
      <c r="B23" s="17" t="s">
        <v>34</v>
      </c>
      <c r="C23" s="18" t="s">
        <v>11</v>
      </c>
      <c r="D23" s="18" t="s">
        <v>33</v>
      </c>
      <c r="E23" s="19">
        <v>6.237000000000001</v>
      </c>
      <c r="F23" s="14">
        <f t="shared" si="0"/>
        <v>6.1122600000000009</v>
      </c>
      <c r="G23" s="14">
        <v>6.11</v>
      </c>
      <c r="L23" s="15"/>
    </row>
    <row r="24" spans="1:12" ht="15.75" customHeight="1" x14ac:dyDescent="0.25">
      <c r="A24" s="16">
        <v>22</v>
      </c>
      <c r="B24" s="17" t="s">
        <v>36</v>
      </c>
      <c r="C24" s="18" t="s">
        <v>37</v>
      </c>
      <c r="D24" s="18" t="s">
        <v>10</v>
      </c>
      <c r="E24" s="19">
        <v>52.460100000000004</v>
      </c>
      <c r="F24" s="14">
        <f t="shared" si="0"/>
        <v>51.410898000000003</v>
      </c>
      <c r="G24" s="20">
        <v>51.41</v>
      </c>
      <c r="L24" s="15"/>
    </row>
    <row r="25" spans="1:12" ht="15.75" customHeight="1" x14ac:dyDescent="0.25">
      <c r="A25" s="16">
        <v>23</v>
      </c>
      <c r="B25" s="17" t="s">
        <v>36</v>
      </c>
      <c r="C25" s="18" t="s">
        <v>11</v>
      </c>
      <c r="D25" s="18" t="s">
        <v>33</v>
      </c>
      <c r="E25" s="19">
        <v>6.5603999999999996</v>
      </c>
      <c r="F25" s="14">
        <f t="shared" si="0"/>
        <v>6.4291919999999996</v>
      </c>
      <c r="G25" s="14">
        <v>6.43</v>
      </c>
      <c r="L25" s="15"/>
    </row>
    <row r="26" spans="1:12" ht="15.75" customHeight="1" x14ac:dyDescent="0.25">
      <c r="A26" s="16">
        <v>24</v>
      </c>
      <c r="B26" s="17" t="s">
        <v>38</v>
      </c>
      <c r="C26" s="18" t="s">
        <v>14</v>
      </c>
      <c r="D26" s="18" t="s">
        <v>10</v>
      </c>
      <c r="E26" s="19">
        <v>43.89</v>
      </c>
      <c r="F26" s="14">
        <f t="shared" si="0"/>
        <v>43.0122</v>
      </c>
      <c r="G26" s="20">
        <v>43.01</v>
      </c>
      <c r="L26" s="15"/>
    </row>
    <row r="27" spans="1:12" ht="15.75" customHeight="1" x14ac:dyDescent="0.25">
      <c r="A27" s="16">
        <v>25</v>
      </c>
      <c r="B27" s="17" t="s">
        <v>39</v>
      </c>
      <c r="C27" s="18" t="s">
        <v>40</v>
      </c>
      <c r="D27" s="18" t="s">
        <v>10</v>
      </c>
      <c r="E27" s="19">
        <v>47.955600000000004</v>
      </c>
      <c r="F27" s="14">
        <f t="shared" si="0"/>
        <v>46.996488000000006</v>
      </c>
      <c r="G27" s="14">
        <v>47</v>
      </c>
      <c r="L27" s="15"/>
    </row>
    <row r="28" spans="1:12" ht="15.75" customHeight="1" x14ac:dyDescent="0.25">
      <c r="A28" s="16">
        <v>26</v>
      </c>
      <c r="B28" s="17" t="s">
        <v>39</v>
      </c>
      <c r="C28" s="18" t="s">
        <v>11</v>
      </c>
      <c r="D28" s="18" t="s">
        <v>33</v>
      </c>
      <c r="E28" s="19">
        <v>5.9944500000000005</v>
      </c>
      <c r="F28" s="14">
        <f t="shared" si="0"/>
        <v>5.8745610000000008</v>
      </c>
      <c r="G28" s="20">
        <v>5.87</v>
      </c>
      <c r="L28" s="15"/>
    </row>
    <row r="29" spans="1:12" ht="15.75" customHeight="1" x14ac:dyDescent="0.25">
      <c r="A29" s="16">
        <v>27</v>
      </c>
      <c r="B29" s="17" t="s">
        <v>41</v>
      </c>
      <c r="C29" s="18" t="s">
        <v>42</v>
      </c>
      <c r="D29" s="18" t="s">
        <v>10</v>
      </c>
      <c r="E29" s="19">
        <v>56.26005</v>
      </c>
      <c r="F29" s="14">
        <f t="shared" si="0"/>
        <v>55.134849000000003</v>
      </c>
      <c r="G29" s="14">
        <v>55.13</v>
      </c>
      <c r="L29" s="15"/>
    </row>
    <row r="30" spans="1:12" ht="15.75" customHeight="1" x14ac:dyDescent="0.25">
      <c r="A30" s="16">
        <v>28</v>
      </c>
      <c r="B30" s="17" t="s">
        <v>41</v>
      </c>
      <c r="C30" s="18" t="s">
        <v>11</v>
      </c>
      <c r="D30" s="18" t="s">
        <v>33</v>
      </c>
      <c r="E30" s="19">
        <v>5.6248500000000003</v>
      </c>
      <c r="F30" s="14">
        <f t="shared" si="0"/>
        <v>5.5123530000000001</v>
      </c>
      <c r="G30" s="20">
        <v>5.51</v>
      </c>
      <c r="L30" s="15"/>
    </row>
    <row r="31" spans="1:12" ht="15.75" customHeight="1" x14ac:dyDescent="0.25">
      <c r="A31" s="16">
        <v>29</v>
      </c>
      <c r="B31" s="17" t="s">
        <v>43</v>
      </c>
      <c r="C31" s="18" t="s">
        <v>14</v>
      </c>
      <c r="D31" s="18" t="s">
        <v>10</v>
      </c>
      <c r="E31" s="19">
        <v>29.105999999999998</v>
      </c>
      <c r="F31" s="14">
        <f t="shared" si="0"/>
        <v>28.523879999999998</v>
      </c>
      <c r="G31" s="14">
        <v>28.52</v>
      </c>
      <c r="L31" s="15"/>
    </row>
    <row r="32" spans="1:12" ht="15.75" customHeight="1" x14ac:dyDescent="0.25">
      <c r="A32" s="16">
        <v>30</v>
      </c>
      <c r="B32" s="17" t="s">
        <v>44</v>
      </c>
      <c r="C32" s="18" t="s">
        <v>40</v>
      </c>
      <c r="D32" s="18" t="s">
        <v>10</v>
      </c>
      <c r="E32" s="19">
        <v>49.387799999999999</v>
      </c>
      <c r="F32" s="14">
        <f t="shared" si="0"/>
        <v>48.400044000000001</v>
      </c>
      <c r="G32" s="20">
        <v>48.4</v>
      </c>
      <c r="L32" s="15"/>
    </row>
    <row r="33" spans="1:26" ht="15.75" customHeight="1" x14ac:dyDescent="0.25">
      <c r="A33" s="16">
        <v>31</v>
      </c>
      <c r="B33" s="17" t="s">
        <v>44</v>
      </c>
      <c r="C33" s="18" t="s">
        <v>11</v>
      </c>
      <c r="D33" s="18" t="s">
        <v>33</v>
      </c>
      <c r="E33" s="19">
        <v>6.1792499999999997</v>
      </c>
      <c r="F33" s="14">
        <f t="shared" si="0"/>
        <v>6.0556649999999994</v>
      </c>
      <c r="G33" s="14">
        <v>6.06</v>
      </c>
      <c r="L33" s="15"/>
    </row>
    <row r="34" spans="1:26" ht="25.5" x14ac:dyDescent="0.25">
      <c r="A34" s="16">
        <v>32</v>
      </c>
      <c r="B34" s="17" t="s">
        <v>45</v>
      </c>
      <c r="C34" s="18" t="s">
        <v>40</v>
      </c>
      <c r="D34" s="18" t="s">
        <v>10</v>
      </c>
      <c r="E34" s="19">
        <v>46.2</v>
      </c>
      <c r="F34" s="14">
        <f t="shared" si="0"/>
        <v>45.276000000000003</v>
      </c>
      <c r="G34" s="20">
        <v>45.28</v>
      </c>
      <c r="L34" s="15"/>
    </row>
    <row r="35" spans="1:26" ht="15.75" customHeight="1" x14ac:dyDescent="0.25">
      <c r="A35" s="16">
        <v>33</v>
      </c>
      <c r="B35" s="17" t="s">
        <v>46</v>
      </c>
      <c r="C35" s="18" t="s">
        <v>47</v>
      </c>
      <c r="D35" s="18" t="s">
        <v>10</v>
      </c>
      <c r="E35" s="19">
        <v>28.782600000000002</v>
      </c>
      <c r="F35" s="14">
        <f t="shared" si="0"/>
        <v>28.206948000000001</v>
      </c>
      <c r="G35" s="14">
        <v>28.21</v>
      </c>
      <c r="L35" s="15"/>
    </row>
    <row r="36" spans="1:26" ht="15.75" customHeight="1" x14ac:dyDescent="0.25">
      <c r="A36" s="16">
        <v>34</v>
      </c>
      <c r="B36" s="17" t="s">
        <v>46</v>
      </c>
      <c r="C36" s="18" t="s">
        <v>11</v>
      </c>
      <c r="D36" s="18" t="s">
        <v>33</v>
      </c>
      <c r="E36" s="19">
        <v>3.6036000000000001</v>
      </c>
      <c r="F36" s="14">
        <f t="shared" si="0"/>
        <v>3.5315280000000002</v>
      </c>
      <c r="G36" s="20">
        <v>3.53</v>
      </c>
      <c r="L36" s="15"/>
    </row>
    <row r="37" spans="1:26" ht="15.75" customHeight="1" x14ac:dyDescent="0.25">
      <c r="A37" s="16">
        <v>35</v>
      </c>
      <c r="B37" s="17" t="s">
        <v>48</v>
      </c>
      <c r="C37" s="18" t="s">
        <v>40</v>
      </c>
      <c r="D37" s="18" t="s">
        <v>10</v>
      </c>
      <c r="E37" s="19">
        <v>29.983800000000002</v>
      </c>
      <c r="F37" s="14">
        <f t="shared" si="0"/>
        <v>29.384124000000003</v>
      </c>
      <c r="G37" s="14">
        <v>29.38</v>
      </c>
      <c r="L37" s="15"/>
    </row>
    <row r="38" spans="1:26" ht="15.75" customHeight="1" x14ac:dyDescent="0.25">
      <c r="A38" s="16">
        <v>36</v>
      </c>
      <c r="B38" s="17" t="s">
        <v>48</v>
      </c>
      <c r="C38" s="18" t="s">
        <v>11</v>
      </c>
      <c r="D38" s="18" t="s">
        <v>33</v>
      </c>
      <c r="E38" s="19">
        <v>3.7537500000000001</v>
      </c>
      <c r="F38" s="14">
        <f t="shared" si="0"/>
        <v>3.6786750000000001</v>
      </c>
      <c r="G38" s="14">
        <v>3.68</v>
      </c>
      <c r="L38" s="15"/>
    </row>
    <row r="39" spans="1:26" ht="15.75" customHeight="1" x14ac:dyDescent="0.25">
      <c r="A39" s="16">
        <v>37</v>
      </c>
      <c r="B39" s="17" t="s">
        <v>49</v>
      </c>
      <c r="C39" s="18" t="s">
        <v>40</v>
      </c>
      <c r="D39" s="18" t="s">
        <v>10</v>
      </c>
      <c r="E39" s="19">
        <v>29.983800000000002</v>
      </c>
      <c r="F39" s="14">
        <f t="shared" si="0"/>
        <v>29.384124000000003</v>
      </c>
      <c r="G39" s="14">
        <v>29.38</v>
      </c>
      <c r="L39" s="15"/>
    </row>
    <row r="40" spans="1:26" ht="15.75" customHeight="1" x14ac:dyDescent="0.25">
      <c r="A40" s="16">
        <v>38</v>
      </c>
      <c r="B40" s="17" t="s">
        <v>49</v>
      </c>
      <c r="C40" s="18" t="s">
        <v>11</v>
      </c>
      <c r="D40" s="18" t="s">
        <v>33</v>
      </c>
      <c r="E40" s="19">
        <v>3.7537500000000001</v>
      </c>
      <c r="F40" s="14">
        <f t="shared" si="0"/>
        <v>3.6786750000000001</v>
      </c>
      <c r="G40" s="14">
        <v>3.68</v>
      </c>
      <c r="L40" s="15"/>
    </row>
    <row r="41" spans="1:26" ht="15.75" customHeight="1" x14ac:dyDescent="0.25">
      <c r="A41" s="16">
        <v>39</v>
      </c>
      <c r="B41" s="17" t="s">
        <v>50</v>
      </c>
      <c r="C41" s="18" t="s">
        <v>37</v>
      </c>
      <c r="D41" s="18" t="s">
        <v>10</v>
      </c>
      <c r="E41" s="19">
        <v>29.983800000000002</v>
      </c>
      <c r="F41" s="14">
        <f t="shared" si="0"/>
        <v>29.384124000000003</v>
      </c>
      <c r="G41" s="20">
        <v>29.38</v>
      </c>
      <c r="H41" s="7"/>
      <c r="I41" s="7"/>
      <c r="J41" s="7"/>
      <c r="K41" s="7"/>
      <c r="L41" s="15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25">
      <c r="A42" s="16">
        <v>40</v>
      </c>
      <c r="B42" s="17" t="s">
        <v>50</v>
      </c>
      <c r="C42" s="18" t="s">
        <v>11</v>
      </c>
      <c r="D42" s="18" t="s">
        <v>33</v>
      </c>
      <c r="E42" s="19">
        <v>3.7537500000000001</v>
      </c>
      <c r="F42" s="14">
        <f t="shared" si="0"/>
        <v>3.6786750000000001</v>
      </c>
      <c r="G42" s="14">
        <v>3.68</v>
      </c>
      <c r="H42" s="7"/>
      <c r="I42" s="7"/>
      <c r="J42" s="7"/>
      <c r="K42" s="7"/>
      <c r="L42" s="15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5">
      <c r="A43" s="16">
        <v>41</v>
      </c>
      <c r="B43" s="17" t="s">
        <v>51</v>
      </c>
      <c r="C43" s="18" t="s">
        <v>14</v>
      </c>
      <c r="D43" s="18" t="s">
        <v>10</v>
      </c>
      <c r="E43" s="19">
        <v>20.79</v>
      </c>
      <c r="F43" s="14">
        <f t="shared" si="0"/>
        <v>20.374199999999998</v>
      </c>
      <c r="G43" s="20">
        <v>20.37</v>
      </c>
      <c r="H43" s="7"/>
      <c r="I43" s="7"/>
      <c r="J43" s="7"/>
      <c r="K43" s="7"/>
      <c r="L43" s="15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5">
      <c r="A44" s="16">
        <v>42</v>
      </c>
      <c r="B44" s="17" t="s">
        <v>50</v>
      </c>
      <c r="C44" s="18" t="s">
        <v>52</v>
      </c>
      <c r="D44" s="18" t="s">
        <v>10</v>
      </c>
      <c r="E44" s="19">
        <v>17.324999999999999</v>
      </c>
      <c r="F44" s="14">
        <f t="shared" si="0"/>
        <v>16.9785</v>
      </c>
      <c r="G44" s="14">
        <v>16.98</v>
      </c>
      <c r="H44" s="7"/>
      <c r="I44" s="7"/>
      <c r="J44" s="7"/>
      <c r="K44" s="7"/>
      <c r="L44" s="15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5">
      <c r="A45" s="16">
        <v>43</v>
      </c>
      <c r="B45" s="17" t="s">
        <v>53</v>
      </c>
      <c r="C45" s="18" t="s">
        <v>32</v>
      </c>
      <c r="D45" s="18" t="s">
        <v>10</v>
      </c>
      <c r="E45" s="19">
        <v>121.22879999999999</v>
      </c>
      <c r="F45" s="14">
        <f t="shared" si="0"/>
        <v>118.80422399999999</v>
      </c>
      <c r="G45" s="20">
        <v>118.8</v>
      </c>
      <c r="H45" s="7"/>
      <c r="I45" s="7"/>
      <c r="J45" s="7"/>
      <c r="K45" s="7"/>
      <c r="L45" s="15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25">
      <c r="A46" s="16">
        <v>44</v>
      </c>
      <c r="B46" s="17" t="s">
        <v>53</v>
      </c>
      <c r="C46" s="18" t="s">
        <v>11</v>
      </c>
      <c r="D46" s="18" t="s">
        <v>33</v>
      </c>
      <c r="E46" s="19">
        <v>12.11595</v>
      </c>
      <c r="F46" s="14">
        <f t="shared" si="0"/>
        <v>11.873631</v>
      </c>
      <c r="G46" s="14">
        <v>11.87</v>
      </c>
      <c r="H46" s="7"/>
      <c r="I46" s="7"/>
      <c r="J46" s="7"/>
      <c r="K46" s="7"/>
      <c r="L46" s="15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25">
      <c r="A47" s="16">
        <v>45</v>
      </c>
      <c r="B47" s="17" t="s">
        <v>54</v>
      </c>
      <c r="C47" s="18" t="s">
        <v>40</v>
      </c>
      <c r="D47" s="18" t="s">
        <v>10</v>
      </c>
      <c r="E47" s="19">
        <v>47.678400000000003</v>
      </c>
      <c r="F47" s="14">
        <f t="shared" si="0"/>
        <v>46.724832000000006</v>
      </c>
      <c r="G47" s="20">
        <v>46.72</v>
      </c>
      <c r="H47" s="7"/>
      <c r="I47" s="7"/>
      <c r="J47" s="7"/>
      <c r="K47" s="7"/>
      <c r="L47" s="15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25">
      <c r="A48" s="16">
        <v>46</v>
      </c>
      <c r="B48" s="17" t="s">
        <v>54</v>
      </c>
      <c r="C48" s="18" t="s">
        <v>11</v>
      </c>
      <c r="D48" s="18" t="s">
        <v>33</v>
      </c>
      <c r="E48" s="19">
        <v>5.9598000000000004</v>
      </c>
      <c r="F48" s="14">
        <f t="shared" si="0"/>
        <v>5.8406040000000008</v>
      </c>
      <c r="G48" s="14">
        <v>5.84</v>
      </c>
      <c r="H48" s="7"/>
      <c r="I48" s="7"/>
      <c r="J48" s="7"/>
      <c r="K48" s="7"/>
      <c r="L48" s="15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12" ht="15.75" customHeight="1" x14ac:dyDescent="0.25">
      <c r="A49" s="16">
        <v>47</v>
      </c>
      <c r="B49" s="17" t="s">
        <v>55</v>
      </c>
      <c r="C49" s="18" t="s">
        <v>56</v>
      </c>
      <c r="D49" s="18" t="s">
        <v>57</v>
      </c>
      <c r="E49" s="19">
        <v>2.8</v>
      </c>
      <c r="F49" s="14">
        <f t="shared" si="0"/>
        <v>2.7439999999999998</v>
      </c>
      <c r="G49" s="14">
        <v>2.74</v>
      </c>
      <c r="L49" s="15"/>
    </row>
    <row r="50" spans="1:12" ht="15.75" customHeight="1" x14ac:dyDescent="0.25">
      <c r="A50" s="16">
        <v>48</v>
      </c>
      <c r="B50" s="17" t="s">
        <v>55</v>
      </c>
      <c r="C50" s="18" t="s">
        <v>11</v>
      </c>
      <c r="D50" s="18" t="s">
        <v>57</v>
      </c>
      <c r="E50" s="19">
        <v>0.35360000000000003</v>
      </c>
      <c r="F50" s="14">
        <f t="shared" si="0"/>
        <v>0.346528</v>
      </c>
      <c r="G50" s="20">
        <v>0.35</v>
      </c>
      <c r="L50" s="15"/>
    </row>
    <row r="51" spans="1:12" ht="15.75" customHeight="1" x14ac:dyDescent="0.25">
      <c r="A51" s="16">
        <v>49</v>
      </c>
      <c r="B51" s="17" t="s">
        <v>58</v>
      </c>
      <c r="C51" s="18" t="s">
        <v>52</v>
      </c>
      <c r="D51" s="18" t="s">
        <v>10</v>
      </c>
      <c r="E51" s="19">
        <v>51.975000000000001</v>
      </c>
      <c r="F51" s="14">
        <f t="shared" si="0"/>
        <v>50.935500000000005</v>
      </c>
      <c r="G51" s="14">
        <v>50.94</v>
      </c>
      <c r="L51" s="15"/>
    </row>
    <row r="52" spans="1:12" ht="15.75" customHeight="1" x14ac:dyDescent="0.25">
      <c r="A52" s="16">
        <v>50</v>
      </c>
      <c r="B52" s="17" t="s">
        <v>58</v>
      </c>
      <c r="C52" s="18" t="s">
        <v>59</v>
      </c>
      <c r="D52" s="18" t="s">
        <v>10</v>
      </c>
      <c r="E52" s="19">
        <v>97.02</v>
      </c>
      <c r="F52" s="14">
        <f t="shared" si="0"/>
        <v>95.079599999999999</v>
      </c>
      <c r="G52" s="14">
        <v>95.08</v>
      </c>
      <c r="L52" s="15"/>
    </row>
    <row r="53" spans="1:12" ht="15.75" customHeight="1" x14ac:dyDescent="0.25">
      <c r="A53" s="16">
        <v>51</v>
      </c>
      <c r="B53" s="17" t="s">
        <v>60</v>
      </c>
      <c r="C53" s="18" t="s">
        <v>61</v>
      </c>
      <c r="D53" s="18" t="s">
        <v>10</v>
      </c>
      <c r="E53" s="19">
        <v>62.993699999999997</v>
      </c>
      <c r="F53" s="14">
        <f t="shared" si="0"/>
        <v>61.733825999999993</v>
      </c>
      <c r="G53" s="14">
        <v>61.73</v>
      </c>
      <c r="L53" s="15"/>
    </row>
    <row r="54" spans="1:12" ht="15.75" customHeight="1" x14ac:dyDescent="0.25">
      <c r="A54" s="16">
        <v>52</v>
      </c>
      <c r="B54" s="17" t="s">
        <v>60</v>
      </c>
      <c r="C54" s="18" t="s">
        <v>11</v>
      </c>
      <c r="D54" s="18" t="s">
        <v>33</v>
      </c>
      <c r="E54" s="19">
        <v>6.2947500000000005</v>
      </c>
      <c r="F54" s="14">
        <f t="shared" si="0"/>
        <v>6.1688550000000006</v>
      </c>
      <c r="G54" s="20">
        <v>6.17</v>
      </c>
      <c r="L54" s="15"/>
    </row>
    <row r="55" spans="1:12" ht="15.75" customHeight="1" x14ac:dyDescent="0.25">
      <c r="A55" s="16">
        <v>53</v>
      </c>
      <c r="B55" s="17" t="s">
        <v>62</v>
      </c>
      <c r="C55" s="18" t="s">
        <v>63</v>
      </c>
      <c r="D55" s="18" t="s">
        <v>10</v>
      </c>
      <c r="E55" s="19">
        <v>67.706099999999992</v>
      </c>
      <c r="F55" s="14">
        <f t="shared" si="0"/>
        <v>66.351977999999988</v>
      </c>
      <c r="G55" s="14">
        <v>66.349999999999994</v>
      </c>
      <c r="L55" s="15"/>
    </row>
    <row r="56" spans="1:12" ht="15.75" customHeight="1" x14ac:dyDescent="0.25">
      <c r="A56" s="16">
        <v>54</v>
      </c>
      <c r="B56" s="17" t="s">
        <v>62</v>
      </c>
      <c r="C56" s="18" t="s">
        <v>63</v>
      </c>
      <c r="D56" s="18" t="s">
        <v>12</v>
      </c>
      <c r="E56" s="19">
        <v>3.3841500000000004</v>
      </c>
      <c r="F56" s="14">
        <f t="shared" si="0"/>
        <v>3.3164670000000003</v>
      </c>
      <c r="G56" s="20">
        <v>3.32</v>
      </c>
      <c r="L56" s="15"/>
    </row>
    <row r="57" spans="1:12" ht="15.75" customHeight="1" x14ac:dyDescent="0.25">
      <c r="A57" s="16">
        <v>55</v>
      </c>
      <c r="B57" s="17" t="s">
        <v>64</v>
      </c>
      <c r="C57" s="18" t="s">
        <v>40</v>
      </c>
      <c r="D57" s="18" t="s">
        <v>10</v>
      </c>
      <c r="E57" s="19">
        <v>46.407899999999998</v>
      </c>
      <c r="F57" s="14">
        <f t="shared" si="0"/>
        <v>45.479741999999995</v>
      </c>
      <c r="G57" s="14">
        <v>45.48</v>
      </c>
      <c r="L57" s="15"/>
    </row>
    <row r="58" spans="1:12" ht="15.75" customHeight="1" x14ac:dyDescent="0.25">
      <c r="A58" s="16">
        <v>56</v>
      </c>
      <c r="B58" s="17" t="s">
        <v>64</v>
      </c>
      <c r="C58" s="18" t="s">
        <v>11</v>
      </c>
      <c r="D58" s="18" t="s">
        <v>33</v>
      </c>
      <c r="E58" s="19">
        <v>5.8096500000000004</v>
      </c>
      <c r="F58" s="14">
        <f t="shared" si="0"/>
        <v>5.6934570000000004</v>
      </c>
      <c r="G58" s="20">
        <v>5.69</v>
      </c>
      <c r="L58" s="15"/>
    </row>
    <row r="59" spans="1:12" ht="15.75" customHeight="1" x14ac:dyDescent="0.25">
      <c r="A59" s="16">
        <v>57</v>
      </c>
      <c r="B59" s="17" t="s">
        <v>65</v>
      </c>
      <c r="C59" s="18" t="s">
        <v>37</v>
      </c>
      <c r="D59" s="18" t="s">
        <v>10</v>
      </c>
      <c r="E59" s="19">
        <v>47.678400000000003</v>
      </c>
      <c r="F59" s="14">
        <f t="shared" si="0"/>
        <v>46.724832000000006</v>
      </c>
      <c r="G59" s="14">
        <v>46.72</v>
      </c>
      <c r="L59" s="15"/>
    </row>
    <row r="60" spans="1:12" ht="15.75" customHeight="1" x14ac:dyDescent="0.25">
      <c r="A60" s="16">
        <v>58</v>
      </c>
      <c r="B60" s="17" t="s">
        <v>65</v>
      </c>
      <c r="C60" s="18" t="s">
        <v>11</v>
      </c>
      <c r="D60" s="18" t="s">
        <v>33</v>
      </c>
      <c r="E60" s="19">
        <v>5.9598000000000004</v>
      </c>
      <c r="F60" s="14">
        <f t="shared" si="0"/>
        <v>5.8406040000000008</v>
      </c>
      <c r="G60" s="20">
        <v>5.84</v>
      </c>
      <c r="L60" s="15"/>
    </row>
    <row r="61" spans="1:12" ht="15.75" customHeight="1" x14ac:dyDescent="0.25">
      <c r="A61" s="16">
        <v>59</v>
      </c>
      <c r="B61" s="17" t="s">
        <v>66</v>
      </c>
      <c r="C61" s="18" t="s">
        <v>52</v>
      </c>
      <c r="D61" s="18" t="s">
        <v>10</v>
      </c>
      <c r="E61" s="19">
        <v>46.2</v>
      </c>
      <c r="F61" s="14">
        <f t="shared" si="0"/>
        <v>45.276000000000003</v>
      </c>
      <c r="G61" s="14">
        <v>45.28</v>
      </c>
      <c r="L61" s="15"/>
    </row>
    <row r="62" spans="1:12" ht="15.75" customHeight="1" x14ac:dyDescent="0.25">
      <c r="A62" s="16">
        <v>60</v>
      </c>
      <c r="B62" s="17" t="s">
        <v>67</v>
      </c>
      <c r="C62" s="18" t="s">
        <v>40</v>
      </c>
      <c r="D62" s="18" t="s">
        <v>10</v>
      </c>
      <c r="E62" s="19">
        <v>15.592500000000001</v>
      </c>
      <c r="F62" s="14">
        <f t="shared" si="0"/>
        <v>15.280650000000001</v>
      </c>
      <c r="G62" s="20">
        <v>15.28</v>
      </c>
      <c r="L62" s="15"/>
    </row>
    <row r="63" spans="1:12" ht="15.75" customHeight="1" x14ac:dyDescent="0.25">
      <c r="A63" s="16">
        <v>61</v>
      </c>
      <c r="B63" s="17" t="s">
        <v>68</v>
      </c>
      <c r="C63" s="18" t="s">
        <v>40</v>
      </c>
      <c r="D63" s="18" t="s">
        <v>10</v>
      </c>
      <c r="E63" s="19">
        <v>112.48006066734075</v>
      </c>
      <c r="F63" s="14">
        <f t="shared" si="0"/>
        <v>110.23045945399393</v>
      </c>
      <c r="G63" s="14">
        <v>110.23</v>
      </c>
      <c r="L63" s="15"/>
    </row>
    <row r="64" spans="1:12" ht="15.75" customHeight="1" x14ac:dyDescent="0.25">
      <c r="A64" s="16">
        <v>62</v>
      </c>
      <c r="B64" s="17" t="s">
        <v>69</v>
      </c>
      <c r="C64" s="18" t="s">
        <v>70</v>
      </c>
      <c r="D64" s="18" t="s">
        <v>10</v>
      </c>
      <c r="E64" s="19">
        <v>41.731041456016186</v>
      </c>
      <c r="F64" s="14">
        <f t="shared" si="0"/>
        <v>40.896420626895861</v>
      </c>
      <c r="G64" s="20">
        <v>40.9</v>
      </c>
      <c r="L64" s="15"/>
    </row>
    <row r="65" spans="1:12" ht="15.75" customHeight="1" x14ac:dyDescent="0.25">
      <c r="A65" s="16">
        <v>63</v>
      </c>
      <c r="B65" s="17" t="s">
        <v>68</v>
      </c>
      <c r="C65" s="18" t="s">
        <v>11</v>
      </c>
      <c r="D65" s="18" t="s">
        <v>33</v>
      </c>
      <c r="E65" s="19">
        <v>14.054418604651161</v>
      </c>
      <c r="F65" s="14">
        <f t="shared" si="0"/>
        <v>13.773330232558138</v>
      </c>
      <c r="G65" s="14">
        <v>13.77</v>
      </c>
      <c r="L65" s="15"/>
    </row>
    <row r="66" spans="1:12" ht="15.75" customHeight="1" x14ac:dyDescent="0.25">
      <c r="A66" s="16">
        <v>64</v>
      </c>
      <c r="B66" s="17" t="s">
        <v>71</v>
      </c>
      <c r="C66" s="18" t="s">
        <v>37</v>
      </c>
      <c r="D66" s="18" t="s">
        <v>10</v>
      </c>
      <c r="E66" s="19">
        <v>119.49981799797777</v>
      </c>
      <c r="F66" s="14">
        <f t="shared" si="0"/>
        <v>117.10982163801822</v>
      </c>
      <c r="G66" s="20">
        <v>117.11</v>
      </c>
      <c r="L66" s="15"/>
    </row>
    <row r="67" spans="1:12" ht="15.75" customHeight="1" x14ac:dyDescent="0.25">
      <c r="A67" s="16">
        <v>65</v>
      </c>
      <c r="B67" s="17" t="s">
        <v>71</v>
      </c>
      <c r="C67" s="18" t="s">
        <v>11</v>
      </c>
      <c r="D67" s="18" t="s">
        <v>33</v>
      </c>
      <c r="E67" s="19">
        <v>14.933751263902931</v>
      </c>
      <c r="F67" s="14">
        <f t="shared" si="0"/>
        <v>14.635076238624873</v>
      </c>
      <c r="G67" s="14">
        <v>14.64</v>
      </c>
      <c r="L67" s="15"/>
    </row>
    <row r="68" spans="1:12" ht="15.75" customHeight="1" x14ac:dyDescent="0.25">
      <c r="A68" s="16">
        <v>66</v>
      </c>
      <c r="B68" s="17" t="s">
        <v>72</v>
      </c>
      <c r="C68" s="18" t="s">
        <v>47</v>
      </c>
      <c r="D68" s="18" t="s">
        <v>10</v>
      </c>
      <c r="E68" s="19">
        <v>310.80683518705763</v>
      </c>
      <c r="F68" s="14">
        <f t="shared" ref="F68:F131" si="1">E68-(E68*0.02)</f>
        <v>304.59069848331649</v>
      </c>
      <c r="G68" s="20">
        <v>304.58999999999997</v>
      </c>
      <c r="L68" s="15"/>
    </row>
    <row r="69" spans="1:12" ht="15.75" customHeight="1" x14ac:dyDescent="0.25">
      <c r="A69" s="16">
        <v>67</v>
      </c>
      <c r="B69" s="17" t="s">
        <v>72</v>
      </c>
      <c r="C69" s="18" t="s">
        <v>11</v>
      </c>
      <c r="D69" s="18" t="s">
        <v>33</v>
      </c>
      <c r="E69" s="19">
        <v>38.854580384226495</v>
      </c>
      <c r="F69" s="14">
        <f t="shared" si="1"/>
        <v>38.077488776541962</v>
      </c>
      <c r="G69" s="14">
        <v>38.08</v>
      </c>
      <c r="L69" s="15"/>
    </row>
    <row r="70" spans="1:12" ht="15.75" customHeight="1" x14ac:dyDescent="0.25">
      <c r="A70" s="16">
        <v>68</v>
      </c>
      <c r="B70" s="17" t="s">
        <v>73</v>
      </c>
      <c r="C70" s="18" t="s">
        <v>74</v>
      </c>
      <c r="D70" s="18" t="s">
        <v>10</v>
      </c>
      <c r="E70" s="19">
        <v>110.63197168857431</v>
      </c>
      <c r="F70" s="14">
        <f t="shared" si="1"/>
        <v>108.41933225480282</v>
      </c>
      <c r="G70" s="20">
        <v>108.42</v>
      </c>
      <c r="L70" s="15"/>
    </row>
    <row r="71" spans="1:12" ht="15.75" customHeight="1" x14ac:dyDescent="0.25">
      <c r="A71" s="16">
        <v>69</v>
      </c>
      <c r="B71" s="17" t="s">
        <v>73</v>
      </c>
      <c r="C71" s="18" t="s">
        <v>11</v>
      </c>
      <c r="D71" s="18" t="s">
        <v>33</v>
      </c>
      <c r="E71" s="19">
        <v>13.815955510616783</v>
      </c>
      <c r="F71" s="14">
        <f t="shared" si="1"/>
        <v>13.539636400404447</v>
      </c>
      <c r="G71" s="14">
        <v>13.54</v>
      </c>
      <c r="L71" s="15"/>
    </row>
    <row r="72" spans="1:12" ht="15.75" customHeight="1" x14ac:dyDescent="0.25">
      <c r="A72" s="16">
        <v>70</v>
      </c>
      <c r="B72" s="17" t="s">
        <v>75</v>
      </c>
      <c r="C72" s="18" t="s">
        <v>76</v>
      </c>
      <c r="D72" s="18" t="s">
        <v>10</v>
      </c>
      <c r="E72" s="19">
        <v>339.779</v>
      </c>
      <c r="F72" s="14">
        <f t="shared" si="1"/>
        <v>332.98342000000002</v>
      </c>
      <c r="G72" s="20">
        <v>332.98</v>
      </c>
      <c r="L72" s="15"/>
    </row>
    <row r="73" spans="1:12" ht="15.75" customHeight="1" x14ac:dyDescent="0.25">
      <c r="A73" s="16">
        <v>71</v>
      </c>
      <c r="B73" s="17" t="s">
        <v>75</v>
      </c>
      <c r="C73" s="18" t="s">
        <v>11</v>
      </c>
      <c r="D73" s="18" t="s">
        <v>33</v>
      </c>
      <c r="E73" s="19">
        <v>135.91499999999999</v>
      </c>
      <c r="F73" s="14">
        <f t="shared" si="1"/>
        <v>133.19669999999999</v>
      </c>
      <c r="G73" s="14">
        <v>133.19999999999999</v>
      </c>
      <c r="L73" s="15"/>
    </row>
    <row r="74" spans="1:12" ht="15.75" customHeight="1" x14ac:dyDescent="0.25">
      <c r="A74" s="16">
        <v>72</v>
      </c>
      <c r="B74" s="17" t="s">
        <v>77</v>
      </c>
      <c r="C74" s="18" t="s">
        <v>40</v>
      </c>
      <c r="D74" s="18" t="s">
        <v>10</v>
      </c>
      <c r="E74" s="19">
        <v>272</v>
      </c>
      <c r="F74" s="14">
        <f t="shared" si="1"/>
        <v>266.56</v>
      </c>
      <c r="G74" s="20">
        <v>266.56</v>
      </c>
      <c r="L74" s="15"/>
    </row>
    <row r="75" spans="1:12" ht="25.5" x14ac:dyDescent="0.25">
      <c r="A75" s="16">
        <v>73</v>
      </c>
      <c r="B75" s="17" t="s">
        <v>78</v>
      </c>
      <c r="C75" s="18" t="s">
        <v>79</v>
      </c>
      <c r="D75" s="18" t="s">
        <v>10</v>
      </c>
      <c r="E75" s="19">
        <v>56.5488</v>
      </c>
      <c r="F75" s="14">
        <f t="shared" si="1"/>
        <v>55.417824000000003</v>
      </c>
      <c r="G75" s="14">
        <v>55.42</v>
      </c>
      <c r="L75" s="15"/>
    </row>
    <row r="76" spans="1:12" ht="25.5" x14ac:dyDescent="0.25">
      <c r="A76" s="16">
        <v>74</v>
      </c>
      <c r="B76" s="17" t="s">
        <v>78</v>
      </c>
      <c r="C76" s="18" t="s">
        <v>11</v>
      </c>
      <c r="D76" s="18" t="s">
        <v>33</v>
      </c>
      <c r="E76" s="19">
        <v>7.0686</v>
      </c>
      <c r="F76" s="14">
        <f t="shared" si="1"/>
        <v>6.9272280000000004</v>
      </c>
      <c r="G76" s="20">
        <v>6.93</v>
      </c>
      <c r="L76" s="15"/>
    </row>
    <row r="77" spans="1:12" ht="25.5" x14ac:dyDescent="0.25">
      <c r="A77" s="16">
        <v>75</v>
      </c>
      <c r="B77" s="17" t="s">
        <v>80</v>
      </c>
      <c r="C77" s="18" t="s">
        <v>81</v>
      </c>
      <c r="D77" s="18" t="s">
        <v>10</v>
      </c>
      <c r="E77" s="19">
        <v>56.5488</v>
      </c>
      <c r="F77" s="14">
        <f t="shared" si="1"/>
        <v>55.417824000000003</v>
      </c>
      <c r="G77" s="14">
        <v>55.42</v>
      </c>
      <c r="L77" s="15"/>
    </row>
    <row r="78" spans="1:12" ht="25.5" x14ac:dyDescent="0.25">
      <c r="A78" s="16">
        <v>76</v>
      </c>
      <c r="B78" s="17" t="s">
        <v>80</v>
      </c>
      <c r="C78" s="18" t="s">
        <v>11</v>
      </c>
      <c r="D78" s="18" t="s">
        <v>33</v>
      </c>
      <c r="E78" s="19">
        <v>45.229799999999997</v>
      </c>
      <c r="F78" s="14">
        <f t="shared" si="1"/>
        <v>44.325203999999999</v>
      </c>
      <c r="G78" s="20">
        <v>44.33</v>
      </c>
      <c r="L78" s="15"/>
    </row>
    <row r="79" spans="1:12" ht="25.5" x14ac:dyDescent="0.25">
      <c r="A79" s="16">
        <v>77</v>
      </c>
      <c r="B79" s="17" t="s">
        <v>82</v>
      </c>
      <c r="C79" s="18" t="s">
        <v>79</v>
      </c>
      <c r="D79" s="18" t="s">
        <v>10</v>
      </c>
      <c r="E79" s="19">
        <v>56.5488</v>
      </c>
      <c r="F79" s="14">
        <f t="shared" si="1"/>
        <v>55.417824000000003</v>
      </c>
      <c r="G79" s="14">
        <v>55.42</v>
      </c>
      <c r="L79" s="15"/>
    </row>
    <row r="80" spans="1:12" ht="25.5" x14ac:dyDescent="0.25">
      <c r="A80" s="16">
        <v>78</v>
      </c>
      <c r="B80" s="17" t="s">
        <v>82</v>
      </c>
      <c r="C80" s="18" t="s">
        <v>11</v>
      </c>
      <c r="D80" s="18" t="s">
        <v>33</v>
      </c>
      <c r="E80" s="19">
        <v>7.0686</v>
      </c>
      <c r="F80" s="14">
        <f t="shared" si="1"/>
        <v>6.9272280000000004</v>
      </c>
      <c r="G80" s="20">
        <v>6.93</v>
      </c>
      <c r="L80" s="15"/>
    </row>
    <row r="81" spans="1:26" ht="25.5" x14ac:dyDescent="0.25">
      <c r="A81" s="16">
        <v>79</v>
      </c>
      <c r="B81" s="17" t="s">
        <v>82</v>
      </c>
      <c r="C81" s="18" t="s">
        <v>81</v>
      </c>
      <c r="D81" s="18" t="s">
        <v>10</v>
      </c>
      <c r="E81" s="19">
        <v>56.5488</v>
      </c>
      <c r="F81" s="14">
        <f t="shared" si="1"/>
        <v>55.417824000000003</v>
      </c>
      <c r="G81" s="14">
        <v>55.42</v>
      </c>
      <c r="L81" s="15"/>
    </row>
    <row r="82" spans="1:26" ht="25.5" x14ac:dyDescent="0.25">
      <c r="A82" s="16">
        <v>80</v>
      </c>
      <c r="B82" s="17" t="s">
        <v>82</v>
      </c>
      <c r="C82" s="18" t="s">
        <v>11</v>
      </c>
      <c r="D82" s="18" t="s">
        <v>33</v>
      </c>
      <c r="E82" s="19">
        <v>45.229799999999997</v>
      </c>
      <c r="F82" s="14">
        <f t="shared" si="1"/>
        <v>44.325203999999999</v>
      </c>
      <c r="G82" s="20">
        <v>44.33</v>
      </c>
      <c r="L82" s="15"/>
    </row>
    <row r="83" spans="1:26" x14ac:dyDescent="0.25">
      <c r="A83" s="16">
        <v>81</v>
      </c>
      <c r="B83" s="17" t="s">
        <v>83</v>
      </c>
      <c r="C83" s="18" t="s">
        <v>11</v>
      </c>
      <c r="D83" s="18" t="s">
        <v>84</v>
      </c>
      <c r="E83" s="19">
        <v>5.9598000000000004</v>
      </c>
      <c r="F83" s="14">
        <f t="shared" si="1"/>
        <v>5.8406040000000008</v>
      </c>
      <c r="G83" s="20">
        <v>5.84</v>
      </c>
      <c r="I83" s="7"/>
      <c r="J83" s="7"/>
      <c r="K83" s="7"/>
      <c r="L83" s="21"/>
    </row>
    <row r="84" spans="1:26" ht="15.75" customHeight="1" x14ac:dyDescent="0.25">
      <c r="A84" s="16">
        <v>82</v>
      </c>
      <c r="B84" s="17" t="s">
        <v>85</v>
      </c>
      <c r="C84" s="18" t="s">
        <v>47</v>
      </c>
      <c r="D84" s="18" t="s">
        <v>10</v>
      </c>
      <c r="E84" s="19">
        <v>56.5488</v>
      </c>
      <c r="F84" s="14">
        <f t="shared" si="1"/>
        <v>55.417824000000003</v>
      </c>
      <c r="G84" s="20">
        <v>55.42</v>
      </c>
      <c r="I84" s="7"/>
      <c r="J84" s="7"/>
      <c r="K84" s="7"/>
      <c r="L84" s="21"/>
    </row>
    <row r="85" spans="1:26" ht="15.75" customHeight="1" x14ac:dyDescent="0.25">
      <c r="A85" s="16">
        <v>83</v>
      </c>
      <c r="B85" s="17" t="s">
        <v>85</v>
      </c>
      <c r="C85" s="18" t="s">
        <v>11</v>
      </c>
      <c r="D85" s="18" t="s">
        <v>33</v>
      </c>
      <c r="E85" s="19">
        <v>7.0686</v>
      </c>
      <c r="F85" s="14">
        <f t="shared" si="1"/>
        <v>6.9272280000000004</v>
      </c>
      <c r="G85" s="20">
        <v>6.93</v>
      </c>
      <c r="I85" s="7"/>
      <c r="J85" s="7"/>
      <c r="K85" s="7"/>
      <c r="L85" s="21"/>
    </row>
    <row r="86" spans="1:26" ht="25.5" x14ac:dyDescent="0.25">
      <c r="A86" s="16">
        <v>84</v>
      </c>
      <c r="B86" s="17" t="s">
        <v>86</v>
      </c>
      <c r="C86" s="18" t="s">
        <v>81</v>
      </c>
      <c r="D86" s="18" t="s">
        <v>10</v>
      </c>
      <c r="E86" s="19">
        <v>56.5488</v>
      </c>
      <c r="F86" s="14">
        <f t="shared" si="1"/>
        <v>55.417824000000003</v>
      </c>
      <c r="G86" s="20">
        <v>55.42</v>
      </c>
      <c r="I86" s="7"/>
      <c r="J86" s="7"/>
      <c r="K86" s="7"/>
      <c r="L86" s="21"/>
    </row>
    <row r="87" spans="1:26" ht="25.5" x14ac:dyDescent="0.25">
      <c r="A87" s="16">
        <v>85</v>
      </c>
      <c r="B87" s="17" t="s">
        <v>86</v>
      </c>
      <c r="C87" s="18" t="s">
        <v>11</v>
      </c>
      <c r="D87" s="18" t="s">
        <v>33</v>
      </c>
      <c r="E87" s="19">
        <v>45.229799999999997</v>
      </c>
      <c r="F87" s="14">
        <f t="shared" si="1"/>
        <v>44.325203999999999</v>
      </c>
      <c r="G87" s="20">
        <v>44.33</v>
      </c>
      <c r="H87" s="7"/>
      <c r="I87" s="7"/>
      <c r="J87" s="7"/>
      <c r="K87" s="7"/>
      <c r="L87" s="21"/>
    </row>
    <row r="88" spans="1:26" ht="15.75" customHeight="1" x14ac:dyDescent="0.25">
      <c r="A88" s="16">
        <v>86</v>
      </c>
      <c r="B88" s="17" t="s">
        <v>87</v>
      </c>
      <c r="C88" s="18" t="s">
        <v>40</v>
      </c>
      <c r="D88" s="18" t="s">
        <v>10</v>
      </c>
      <c r="E88" s="19">
        <v>136.29</v>
      </c>
      <c r="F88" s="14">
        <f t="shared" si="1"/>
        <v>133.5642</v>
      </c>
      <c r="G88" s="20">
        <v>133.56</v>
      </c>
      <c r="H88" s="7"/>
      <c r="I88" s="7"/>
      <c r="J88" s="7"/>
      <c r="K88" s="7"/>
      <c r="L88" s="21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5">
      <c r="A89" s="16">
        <v>87</v>
      </c>
      <c r="B89" s="17" t="s">
        <v>88</v>
      </c>
      <c r="C89" s="18" t="s">
        <v>40</v>
      </c>
      <c r="D89" s="18" t="s">
        <v>10</v>
      </c>
      <c r="E89" s="19">
        <v>136.29</v>
      </c>
      <c r="F89" s="14">
        <f t="shared" si="1"/>
        <v>133.5642</v>
      </c>
      <c r="G89" s="20">
        <v>133.56</v>
      </c>
      <c r="H89" s="7"/>
      <c r="I89" s="7"/>
      <c r="J89" s="7"/>
      <c r="K89" s="7"/>
      <c r="L89" s="22"/>
    </row>
    <row r="90" spans="1:26" ht="15.75" customHeight="1" x14ac:dyDescent="0.25">
      <c r="A90" s="16">
        <v>88</v>
      </c>
      <c r="B90" s="17" t="s">
        <v>89</v>
      </c>
      <c r="C90" s="18" t="s">
        <v>40</v>
      </c>
      <c r="D90" s="18" t="s">
        <v>10</v>
      </c>
      <c r="E90" s="19">
        <v>136.29</v>
      </c>
      <c r="F90" s="14">
        <f t="shared" si="1"/>
        <v>133.5642</v>
      </c>
      <c r="G90" s="20">
        <v>133.56</v>
      </c>
      <c r="H90" s="7"/>
      <c r="I90" s="7"/>
      <c r="J90" s="7"/>
      <c r="K90" s="7"/>
      <c r="L90" s="22"/>
    </row>
    <row r="91" spans="1:26" ht="15.75" customHeight="1" x14ac:dyDescent="0.25">
      <c r="A91" s="16">
        <v>89</v>
      </c>
      <c r="B91" s="17" t="s">
        <v>90</v>
      </c>
      <c r="C91" s="18" t="s">
        <v>52</v>
      </c>
      <c r="D91" s="18" t="s">
        <v>10</v>
      </c>
      <c r="E91" s="19">
        <v>211.03983822042466</v>
      </c>
      <c r="F91" s="14">
        <f t="shared" si="1"/>
        <v>206.81904145601615</v>
      </c>
      <c r="G91" s="20">
        <v>206.82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16">
        <v>90</v>
      </c>
      <c r="B92" s="17" t="s">
        <v>91</v>
      </c>
      <c r="C92" s="18" t="s">
        <v>52</v>
      </c>
      <c r="D92" s="18" t="s">
        <v>10</v>
      </c>
      <c r="E92" s="19">
        <v>263.79979777553081</v>
      </c>
      <c r="F92" s="14">
        <f t="shared" si="1"/>
        <v>258.5238018200202</v>
      </c>
      <c r="G92" s="20">
        <v>258.52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16">
        <v>91</v>
      </c>
      <c r="B93" s="17" t="s">
        <v>92</v>
      </c>
      <c r="C93" s="18" t="s">
        <v>93</v>
      </c>
      <c r="D93" s="18" t="s">
        <v>10</v>
      </c>
      <c r="E93" s="19">
        <v>57.057000000000002</v>
      </c>
      <c r="F93" s="14">
        <f t="shared" si="1"/>
        <v>55.915860000000002</v>
      </c>
      <c r="G93" s="20">
        <v>55.92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16">
        <v>92</v>
      </c>
      <c r="B94" s="17" t="s">
        <v>94</v>
      </c>
      <c r="C94" s="18" t="s">
        <v>93</v>
      </c>
      <c r="D94" s="18" t="s">
        <v>10</v>
      </c>
      <c r="E94" s="19">
        <v>60.06</v>
      </c>
      <c r="F94" s="14">
        <f t="shared" si="1"/>
        <v>58.858800000000002</v>
      </c>
      <c r="G94" s="20">
        <v>58.86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16">
        <v>93</v>
      </c>
      <c r="B95" s="17" t="s">
        <v>95</v>
      </c>
      <c r="C95" s="18" t="s">
        <v>93</v>
      </c>
      <c r="D95" s="18" t="s">
        <v>10</v>
      </c>
      <c r="E95" s="19">
        <v>60.06</v>
      </c>
      <c r="F95" s="14">
        <f t="shared" si="1"/>
        <v>58.858800000000002</v>
      </c>
      <c r="G95" s="20">
        <v>58.86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16">
        <v>94</v>
      </c>
      <c r="B96" s="17" t="s">
        <v>96</v>
      </c>
      <c r="C96" s="18" t="s">
        <v>97</v>
      </c>
      <c r="D96" s="18" t="s">
        <v>10</v>
      </c>
      <c r="E96" s="19">
        <v>231.01112234580381</v>
      </c>
      <c r="F96" s="14">
        <f t="shared" si="1"/>
        <v>226.39089989888774</v>
      </c>
      <c r="G96" s="20">
        <v>226.39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16">
        <v>95</v>
      </c>
      <c r="B97" s="17" t="s">
        <v>98</v>
      </c>
      <c r="C97" s="18" t="s">
        <v>61</v>
      </c>
      <c r="D97" s="18" t="s">
        <v>10</v>
      </c>
      <c r="E97" s="19">
        <v>365.14661274014156</v>
      </c>
      <c r="F97" s="14">
        <f t="shared" si="1"/>
        <v>357.84368048533872</v>
      </c>
      <c r="G97" s="20">
        <v>357.84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16">
        <v>96</v>
      </c>
      <c r="B98" s="17" t="s">
        <v>99</v>
      </c>
      <c r="C98" s="18" t="s">
        <v>97</v>
      </c>
      <c r="D98" s="18" t="s">
        <v>10</v>
      </c>
      <c r="E98" s="19">
        <v>231.01112234580381</v>
      </c>
      <c r="F98" s="14">
        <f t="shared" si="1"/>
        <v>226.39089989888774</v>
      </c>
      <c r="G98" s="20">
        <v>226.39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16">
        <v>97</v>
      </c>
      <c r="B99" s="17" t="s">
        <v>100</v>
      </c>
      <c r="C99" s="18" t="s">
        <v>61</v>
      </c>
      <c r="D99" s="18" t="s">
        <v>10</v>
      </c>
      <c r="E99" s="19">
        <v>365.14661274014156</v>
      </c>
      <c r="F99" s="14">
        <f t="shared" si="1"/>
        <v>357.84368048533872</v>
      </c>
      <c r="G99" s="20">
        <v>357.84</v>
      </c>
      <c r="H99" s="7"/>
      <c r="I99" s="7"/>
      <c r="J99" s="7"/>
      <c r="K99" s="7"/>
      <c r="L99" s="7"/>
    </row>
    <row r="100" spans="1:26" ht="15.75" customHeight="1" x14ac:dyDescent="0.25">
      <c r="A100" s="16">
        <v>98</v>
      </c>
      <c r="B100" s="17" t="s">
        <v>101</v>
      </c>
      <c r="C100" s="18" t="s">
        <v>102</v>
      </c>
      <c r="D100" s="18" t="s">
        <v>10</v>
      </c>
      <c r="E100" s="19">
        <v>477.00070778564202</v>
      </c>
      <c r="F100" s="14">
        <f t="shared" si="1"/>
        <v>467.46069362992915</v>
      </c>
      <c r="G100" s="20">
        <v>467.46</v>
      </c>
      <c r="H100" s="7"/>
      <c r="I100" s="7"/>
      <c r="J100" s="7"/>
      <c r="K100" s="7"/>
      <c r="L100" s="7"/>
    </row>
    <row r="101" spans="1:26" ht="15.75" customHeight="1" x14ac:dyDescent="0.25">
      <c r="A101" s="16">
        <v>99</v>
      </c>
      <c r="B101" s="17" t="s">
        <v>101</v>
      </c>
      <c r="C101" s="18" t="s">
        <v>11</v>
      </c>
      <c r="D101" s="18" t="s">
        <v>33</v>
      </c>
      <c r="E101" s="19">
        <v>190.80028311425684</v>
      </c>
      <c r="F101" s="14">
        <f t="shared" si="1"/>
        <v>186.98427745197171</v>
      </c>
      <c r="G101" s="20">
        <v>186.98</v>
      </c>
      <c r="H101" s="7"/>
      <c r="I101" s="7"/>
      <c r="J101" s="7"/>
      <c r="K101" s="7"/>
      <c r="L101" s="7"/>
    </row>
    <row r="102" spans="1:26" ht="15.75" customHeight="1" x14ac:dyDescent="0.25">
      <c r="A102" s="16">
        <v>100</v>
      </c>
      <c r="B102" s="17" t="s">
        <v>103</v>
      </c>
      <c r="C102" s="18" t="s">
        <v>40</v>
      </c>
      <c r="D102" s="18" t="s">
        <v>10</v>
      </c>
      <c r="E102" s="19">
        <v>46.777500000000003</v>
      </c>
      <c r="F102" s="14">
        <f t="shared" si="1"/>
        <v>45.841950000000004</v>
      </c>
      <c r="G102" s="20">
        <v>45.84</v>
      </c>
      <c r="H102" s="7"/>
      <c r="I102" s="7"/>
      <c r="J102" s="7"/>
      <c r="K102" s="7"/>
      <c r="L102" s="7"/>
    </row>
    <row r="103" spans="1:26" ht="15.75" customHeight="1" x14ac:dyDescent="0.25">
      <c r="A103" s="16">
        <v>101</v>
      </c>
      <c r="B103" s="17" t="s">
        <v>103</v>
      </c>
      <c r="C103" s="18" t="s">
        <v>11</v>
      </c>
      <c r="D103" s="18" t="s">
        <v>33</v>
      </c>
      <c r="E103" s="19">
        <v>5.8442999999999996</v>
      </c>
      <c r="F103" s="14">
        <f t="shared" si="1"/>
        <v>5.7274139999999996</v>
      </c>
      <c r="G103" s="20">
        <v>5.73</v>
      </c>
      <c r="H103" s="7"/>
      <c r="I103" s="7"/>
      <c r="J103" s="7"/>
      <c r="K103" s="7"/>
      <c r="L103" s="7"/>
    </row>
    <row r="104" spans="1:26" ht="15.75" customHeight="1" x14ac:dyDescent="0.25">
      <c r="A104" s="16">
        <v>102</v>
      </c>
      <c r="B104" s="17" t="s">
        <v>104</v>
      </c>
      <c r="C104" s="18" t="s">
        <v>105</v>
      </c>
      <c r="D104" s="18" t="s">
        <v>106</v>
      </c>
      <c r="E104" s="19">
        <v>69.3</v>
      </c>
      <c r="F104" s="14">
        <f t="shared" si="1"/>
        <v>67.914000000000001</v>
      </c>
      <c r="G104" s="20">
        <v>67.91</v>
      </c>
      <c r="H104" s="7"/>
      <c r="I104" s="7"/>
      <c r="J104" s="7"/>
      <c r="K104" s="7"/>
      <c r="L104" s="7"/>
    </row>
    <row r="105" spans="1:26" ht="15.75" customHeight="1" x14ac:dyDescent="0.25">
      <c r="A105" s="16">
        <v>103</v>
      </c>
      <c r="B105" s="17" t="s">
        <v>107</v>
      </c>
      <c r="C105" s="18" t="s">
        <v>37</v>
      </c>
      <c r="D105" s="18" t="s">
        <v>10</v>
      </c>
      <c r="E105" s="19">
        <v>353.59999999999997</v>
      </c>
      <c r="F105" s="14">
        <f t="shared" si="1"/>
        <v>346.52799999999996</v>
      </c>
      <c r="G105" s="20">
        <v>346.53</v>
      </c>
      <c r="H105" s="7"/>
      <c r="I105" s="7"/>
      <c r="J105" s="7"/>
      <c r="K105" s="7"/>
      <c r="L105" s="7"/>
    </row>
    <row r="106" spans="1:26" ht="15.75" customHeight="1" x14ac:dyDescent="0.25">
      <c r="A106" s="16">
        <v>104</v>
      </c>
      <c r="B106" s="17" t="s">
        <v>107</v>
      </c>
      <c r="C106" s="18" t="s">
        <v>11</v>
      </c>
      <c r="D106" s="18" t="s">
        <v>33</v>
      </c>
      <c r="E106" s="19">
        <v>44.199999999999996</v>
      </c>
      <c r="F106" s="14">
        <f t="shared" si="1"/>
        <v>43.315999999999995</v>
      </c>
      <c r="G106" s="20">
        <v>43.32</v>
      </c>
      <c r="H106" s="7"/>
      <c r="I106" s="7"/>
      <c r="J106" s="7"/>
      <c r="K106" s="7"/>
      <c r="L106" s="7"/>
    </row>
    <row r="107" spans="1:26" ht="15.75" customHeight="1" x14ac:dyDescent="0.25">
      <c r="A107" s="16">
        <v>105</v>
      </c>
      <c r="B107" s="17" t="s">
        <v>108</v>
      </c>
      <c r="C107" s="18" t="s">
        <v>37</v>
      </c>
      <c r="D107" s="18" t="s">
        <v>10</v>
      </c>
      <c r="E107" s="19">
        <v>367.2</v>
      </c>
      <c r="F107" s="14">
        <f t="shared" si="1"/>
        <v>359.85599999999999</v>
      </c>
      <c r="G107" s="20">
        <v>359.86</v>
      </c>
      <c r="H107" s="7"/>
      <c r="I107" s="7"/>
      <c r="J107" s="7"/>
      <c r="K107" s="7"/>
      <c r="L107" s="7"/>
    </row>
    <row r="108" spans="1:26" ht="15.75" customHeight="1" x14ac:dyDescent="0.25">
      <c r="A108" s="16">
        <v>106</v>
      </c>
      <c r="B108" s="17" t="s">
        <v>108</v>
      </c>
      <c r="C108" s="18" t="s">
        <v>11</v>
      </c>
      <c r="D108" s="18" t="s">
        <v>33</v>
      </c>
      <c r="E108" s="19">
        <v>45.9</v>
      </c>
      <c r="F108" s="14">
        <f t="shared" si="1"/>
        <v>44.981999999999999</v>
      </c>
      <c r="G108" s="20">
        <v>44.98</v>
      </c>
      <c r="H108" s="7"/>
      <c r="I108" s="7"/>
      <c r="J108" s="7"/>
      <c r="K108" s="7"/>
      <c r="L108" s="7"/>
    </row>
    <row r="109" spans="1:26" ht="15.75" customHeight="1" x14ac:dyDescent="0.25">
      <c r="A109" s="16">
        <v>107</v>
      </c>
      <c r="B109" s="17" t="s">
        <v>109</v>
      </c>
      <c r="C109" s="18" t="s">
        <v>32</v>
      </c>
      <c r="D109" s="18" t="s">
        <v>10</v>
      </c>
      <c r="E109" s="19">
        <v>394.4</v>
      </c>
      <c r="F109" s="14">
        <f t="shared" si="1"/>
        <v>386.512</v>
      </c>
      <c r="G109" s="20">
        <v>386.51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5">
      <c r="A110" s="16">
        <v>108</v>
      </c>
      <c r="B110" s="17" t="s">
        <v>109</v>
      </c>
      <c r="C110" s="18" t="s">
        <v>11</v>
      </c>
      <c r="D110" s="18" t="s">
        <v>33</v>
      </c>
      <c r="E110" s="19">
        <v>49.3</v>
      </c>
      <c r="F110" s="14">
        <f t="shared" si="1"/>
        <v>48.314</v>
      </c>
      <c r="G110" s="20">
        <v>48.31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5">
      <c r="A111" s="16">
        <v>109</v>
      </c>
      <c r="B111" s="17" t="s">
        <v>110</v>
      </c>
      <c r="C111" s="18" t="s">
        <v>11</v>
      </c>
      <c r="D111" s="18" t="s">
        <v>57</v>
      </c>
      <c r="E111" s="19">
        <v>33</v>
      </c>
      <c r="F111" s="14">
        <f t="shared" si="1"/>
        <v>32.340000000000003</v>
      </c>
      <c r="G111" s="20">
        <v>32.340000000000003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5">
      <c r="A112" s="16">
        <v>110</v>
      </c>
      <c r="B112" s="17" t="s">
        <v>111</v>
      </c>
      <c r="C112" s="18" t="s">
        <v>112</v>
      </c>
      <c r="D112" s="18" t="s">
        <v>10</v>
      </c>
      <c r="E112" s="19">
        <v>63.756000000000007</v>
      </c>
      <c r="F112" s="14">
        <f t="shared" si="1"/>
        <v>62.480880000000006</v>
      </c>
      <c r="G112" s="20">
        <v>62.48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5">
      <c r="A113" s="16">
        <v>111</v>
      </c>
      <c r="B113" s="17" t="s">
        <v>113</v>
      </c>
      <c r="C113" s="18" t="s">
        <v>112</v>
      </c>
      <c r="D113" s="18" t="s">
        <v>10</v>
      </c>
      <c r="E113" s="19">
        <v>59.771250000000002</v>
      </c>
      <c r="F113" s="14">
        <f t="shared" si="1"/>
        <v>58.575825000000002</v>
      </c>
      <c r="G113" s="20">
        <v>58.58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5">
      <c r="A114" s="16">
        <v>112</v>
      </c>
      <c r="B114" s="17" t="s">
        <v>114</v>
      </c>
      <c r="C114" s="18" t="s">
        <v>112</v>
      </c>
      <c r="D114" s="18" t="s">
        <v>10</v>
      </c>
      <c r="E114" s="19">
        <v>59.771250000000002</v>
      </c>
      <c r="F114" s="14">
        <f t="shared" si="1"/>
        <v>58.575825000000002</v>
      </c>
      <c r="G114" s="20">
        <v>58.58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5">
      <c r="A115" s="16">
        <v>113</v>
      </c>
      <c r="B115" s="17" t="s">
        <v>115</v>
      </c>
      <c r="C115" s="18" t="s">
        <v>112</v>
      </c>
      <c r="D115" s="18" t="s">
        <v>10</v>
      </c>
      <c r="E115" s="19">
        <v>136.85</v>
      </c>
      <c r="F115" s="14">
        <f t="shared" si="1"/>
        <v>134.113</v>
      </c>
      <c r="G115" s="20">
        <v>134.11000000000001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5">
      <c r="A116" s="16">
        <v>114</v>
      </c>
      <c r="B116" s="17" t="s">
        <v>116</v>
      </c>
      <c r="C116" s="18" t="s">
        <v>117</v>
      </c>
      <c r="D116" s="18" t="s">
        <v>10</v>
      </c>
      <c r="E116" s="19">
        <v>132.82500000000002</v>
      </c>
      <c r="F116" s="14">
        <f t="shared" si="1"/>
        <v>130.16850000000002</v>
      </c>
      <c r="G116" s="20">
        <v>130.16999999999999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5">
      <c r="A117" s="16">
        <v>115</v>
      </c>
      <c r="B117" s="17" t="s">
        <v>118</v>
      </c>
      <c r="C117" s="18" t="s">
        <v>37</v>
      </c>
      <c r="D117" s="18" t="s">
        <v>10</v>
      </c>
      <c r="E117" s="19">
        <v>50.473500000000001</v>
      </c>
      <c r="F117" s="14">
        <f t="shared" si="1"/>
        <v>49.464030000000001</v>
      </c>
      <c r="G117" s="20">
        <v>49.46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5.5" x14ac:dyDescent="0.25">
      <c r="A118" s="16">
        <v>116</v>
      </c>
      <c r="B118" s="17" t="s">
        <v>119</v>
      </c>
      <c r="C118" s="18" t="s">
        <v>11</v>
      </c>
      <c r="D118" s="18" t="s">
        <v>33</v>
      </c>
      <c r="E118" s="19">
        <v>2.6564999999999999</v>
      </c>
      <c r="F118" s="14">
        <f t="shared" si="1"/>
        <v>2.60337</v>
      </c>
      <c r="G118" s="20">
        <v>2.6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16">
        <v>117</v>
      </c>
      <c r="B119" s="17" t="s">
        <v>120</v>
      </c>
      <c r="C119" s="18" t="s">
        <v>121</v>
      </c>
      <c r="D119" s="18" t="s">
        <v>10</v>
      </c>
      <c r="E119" s="19">
        <v>425.04</v>
      </c>
      <c r="F119" s="14">
        <f t="shared" si="1"/>
        <v>416.53919999999999</v>
      </c>
      <c r="G119" s="20">
        <v>416.54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5">
      <c r="A120" s="16">
        <v>118</v>
      </c>
      <c r="B120" s="17" t="s">
        <v>122</v>
      </c>
      <c r="C120" s="18" t="s">
        <v>117</v>
      </c>
      <c r="D120" s="18" t="s">
        <v>10</v>
      </c>
      <c r="E120" s="19">
        <v>18.48</v>
      </c>
      <c r="F120" s="14">
        <f t="shared" si="1"/>
        <v>18.110400000000002</v>
      </c>
      <c r="G120" s="20">
        <v>18.11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5">
      <c r="A121" s="16">
        <v>119</v>
      </c>
      <c r="B121" s="17" t="s">
        <v>123</v>
      </c>
      <c r="C121" s="18" t="s">
        <v>124</v>
      </c>
      <c r="D121" s="18" t="s">
        <v>10</v>
      </c>
      <c r="E121" s="19">
        <v>75.075000000000003</v>
      </c>
      <c r="F121" s="14">
        <f t="shared" si="1"/>
        <v>73.573499999999996</v>
      </c>
      <c r="G121" s="20">
        <v>73.569999999999993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5.5" x14ac:dyDescent="0.25">
      <c r="A122" s="16">
        <v>120</v>
      </c>
      <c r="B122" s="17" t="s">
        <v>125</v>
      </c>
      <c r="C122" s="18" t="s">
        <v>124</v>
      </c>
      <c r="D122" s="18" t="s">
        <v>10</v>
      </c>
      <c r="E122" s="19">
        <v>150.15</v>
      </c>
      <c r="F122" s="14">
        <f t="shared" si="1"/>
        <v>147.14699999999999</v>
      </c>
      <c r="G122" s="20">
        <v>147.15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5.5" x14ac:dyDescent="0.25">
      <c r="A123" s="16">
        <v>121</v>
      </c>
      <c r="B123" s="17" t="s">
        <v>126</v>
      </c>
      <c r="C123" s="18" t="s">
        <v>124</v>
      </c>
      <c r="D123" s="18" t="s">
        <v>127</v>
      </c>
      <c r="E123" s="19">
        <v>34.65</v>
      </c>
      <c r="F123" s="14">
        <f t="shared" si="1"/>
        <v>33.957000000000001</v>
      </c>
      <c r="G123" s="20">
        <v>33.96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5.5" x14ac:dyDescent="0.25">
      <c r="A124" s="16">
        <v>122</v>
      </c>
      <c r="B124" s="17" t="s">
        <v>128</v>
      </c>
      <c r="C124" s="18" t="s">
        <v>129</v>
      </c>
      <c r="D124" s="18" t="s">
        <v>10</v>
      </c>
      <c r="E124" s="19">
        <v>40.425000000000004</v>
      </c>
      <c r="F124" s="14">
        <f t="shared" si="1"/>
        <v>39.616500000000002</v>
      </c>
      <c r="G124" s="20">
        <v>39.619999999999997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5">
      <c r="A125" s="16">
        <v>123</v>
      </c>
      <c r="B125" s="17" t="s">
        <v>130</v>
      </c>
      <c r="C125" s="18" t="s">
        <v>129</v>
      </c>
      <c r="D125" s="18" t="s">
        <v>10</v>
      </c>
      <c r="E125" s="19">
        <v>1224.3</v>
      </c>
      <c r="F125" s="14">
        <f t="shared" si="1"/>
        <v>1199.8139999999999</v>
      </c>
      <c r="G125" s="20">
        <v>1199.81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25">
      <c r="A126" s="16">
        <v>124</v>
      </c>
      <c r="B126" s="17" t="s">
        <v>131</v>
      </c>
      <c r="C126" s="18" t="s">
        <v>37</v>
      </c>
      <c r="D126" s="18" t="s">
        <v>10</v>
      </c>
      <c r="E126" s="19">
        <v>346.5</v>
      </c>
      <c r="F126" s="14">
        <f t="shared" si="1"/>
        <v>339.57</v>
      </c>
      <c r="G126" s="20">
        <v>339.57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5.5" x14ac:dyDescent="0.25">
      <c r="A127" s="16">
        <v>125</v>
      </c>
      <c r="B127" s="17" t="s">
        <v>132</v>
      </c>
      <c r="C127" s="23" t="s">
        <v>129</v>
      </c>
      <c r="D127" s="23" t="s">
        <v>10</v>
      </c>
      <c r="E127" s="19">
        <v>290</v>
      </c>
      <c r="F127" s="14">
        <f t="shared" si="1"/>
        <v>284.2</v>
      </c>
      <c r="G127" s="20">
        <v>284.2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5.5" x14ac:dyDescent="0.25">
      <c r="A128" s="16">
        <v>126</v>
      </c>
      <c r="B128" s="17" t="s">
        <v>133</v>
      </c>
      <c r="C128" s="18" t="s">
        <v>134</v>
      </c>
      <c r="D128" s="18" t="s">
        <v>10</v>
      </c>
      <c r="E128" s="19">
        <v>310</v>
      </c>
      <c r="F128" s="14">
        <f t="shared" si="1"/>
        <v>303.8</v>
      </c>
      <c r="G128" s="20">
        <v>303.8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5.5" x14ac:dyDescent="0.25">
      <c r="A129" s="16">
        <v>127</v>
      </c>
      <c r="B129" s="17" t="s">
        <v>135</v>
      </c>
      <c r="C129" s="18" t="s">
        <v>129</v>
      </c>
      <c r="D129" s="18" t="s">
        <v>10</v>
      </c>
      <c r="E129" s="19">
        <v>220</v>
      </c>
      <c r="F129" s="14">
        <f t="shared" si="1"/>
        <v>215.6</v>
      </c>
      <c r="G129" s="20">
        <v>215.6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5.5" x14ac:dyDescent="0.25">
      <c r="A130" s="16">
        <v>128</v>
      </c>
      <c r="B130" s="17" t="s">
        <v>136</v>
      </c>
      <c r="C130" s="18" t="s">
        <v>134</v>
      </c>
      <c r="D130" s="18" t="s">
        <v>10</v>
      </c>
      <c r="E130" s="19">
        <v>250</v>
      </c>
      <c r="F130" s="14">
        <f t="shared" si="1"/>
        <v>245</v>
      </c>
      <c r="G130" s="20">
        <v>245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5.5" x14ac:dyDescent="0.25">
      <c r="A131" s="16">
        <v>129</v>
      </c>
      <c r="B131" s="17" t="s">
        <v>137</v>
      </c>
      <c r="C131" s="18" t="s">
        <v>129</v>
      </c>
      <c r="D131" s="18" t="s">
        <v>10</v>
      </c>
      <c r="E131" s="19">
        <v>250</v>
      </c>
      <c r="F131" s="14">
        <f t="shared" si="1"/>
        <v>245</v>
      </c>
      <c r="G131" s="20">
        <v>245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5.5" x14ac:dyDescent="0.25">
      <c r="A132" s="16">
        <v>130</v>
      </c>
      <c r="B132" s="17" t="s">
        <v>138</v>
      </c>
      <c r="C132" s="18" t="s">
        <v>134</v>
      </c>
      <c r="D132" s="18" t="s">
        <v>10</v>
      </c>
      <c r="E132" s="19">
        <v>310</v>
      </c>
      <c r="F132" s="14">
        <f t="shared" ref="F132:F147" si="2">E132-(E132*0.02)</f>
        <v>303.8</v>
      </c>
      <c r="G132" s="20">
        <v>303.8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5">
      <c r="A133" s="16">
        <v>131</v>
      </c>
      <c r="B133" s="17" t="s">
        <v>139</v>
      </c>
      <c r="C133" s="18" t="s">
        <v>140</v>
      </c>
      <c r="D133" s="18" t="s">
        <v>10</v>
      </c>
      <c r="E133" s="19">
        <v>136.29</v>
      </c>
      <c r="F133" s="14">
        <f t="shared" si="2"/>
        <v>133.5642</v>
      </c>
      <c r="G133" s="20">
        <v>133.56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5">
      <c r="A134" s="16">
        <v>132</v>
      </c>
      <c r="B134" s="17" t="s">
        <v>141</v>
      </c>
      <c r="C134" s="18" t="s">
        <v>129</v>
      </c>
      <c r="D134" s="18" t="s">
        <v>10</v>
      </c>
      <c r="E134" s="19">
        <v>17.324999999999999</v>
      </c>
      <c r="F134" s="14">
        <f t="shared" si="2"/>
        <v>16.9785</v>
      </c>
      <c r="G134" s="20">
        <v>16.98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thickBot="1" x14ac:dyDescent="0.3">
      <c r="A135" s="24">
        <v>133</v>
      </c>
      <c r="B135" s="25" t="s">
        <v>142</v>
      </c>
      <c r="C135" s="26" t="s">
        <v>143</v>
      </c>
      <c r="D135" s="26" t="s">
        <v>10</v>
      </c>
      <c r="E135" s="54">
        <v>178.5</v>
      </c>
      <c r="F135" s="14">
        <f t="shared" si="2"/>
        <v>174.93</v>
      </c>
      <c r="G135" s="20">
        <v>174.93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60" x14ac:dyDescent="0.25">
      <c r="A136" s="49" t="s">
        <v>168</v>
      </c>
      <c r="B136" s="50" t="s">
        <v>169</v>
      </c>
      <c r="C136" s="51" t="s">
        <v>170</v>
      </c>
      <c r="D136" s="52" t="s">
        <v>170</v>
      </c>
      <c r="E136" s="55">
        <v>220</v>
      </c>
      <c r="F136" s="53">
        <f t="shared" si="2"/>
        <v>215.6</v>
      </c>
      <c r="G136" s="29">
        <v>215.6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60" x14ac:dyDescent="0.25">
      <c r="A137" s="49" t="s">
        <v>171</v>
      </c>
      <c r="B137" s="50" t="s">
        <v>172</v>
      </c>
      <c r="C137" s="51" t="s">
        <v>170</v>
      </c>
      <c r="D137" s="52" t="s">
        <v>170</v>
      </c>
      <c r="E137" s="55">
        <v>310</v>
      </c>
      <c r="F137" s="53">
        <f t="shared" si="2"/>
        <v>303.8</v>
      </c>
      <c r="G137" s="29">
        <v>303.8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60" x14ac:dyDescent="0.25">
      <c r="A138" s="49" t="s">
        <v>173</v>
      </c>
      <c r="B138" s="50" t="s">
        <v>174</v>
      </c>
      <c r="C138" s="51" t="s">
        <v>170</v>
      </c>
      <c r="D138" s="52" t="s">
        <v>170</v>
      </c>
      <c r="E138" s="56">
        <v>310</v>
      </c>
      <c r="F138" s="53">
        <f t="shared" si="2"/>
        <v>303.8</v>
      </c>
      <c r="G138" s="29">
        <v>303.8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60" x14ac:dyDescent="0.25">
      <c r="A139" s="49" t="s">
        <v>175</v>
      </c>
      <c r="B139" s="50" t="s">
        <v>176</v>
      </c>
      <c r="C139" s="51" t="s">
        <v>170</v>
      </c>
      <c r="D139" s="52" t="s">
        <v>170</v>
      </c>
      <c r="E139" s="57">
        <v>290</v>
      </c>
      <c r="F139" s="53">
        <f t="shared" si="2"/>
        <v>284.2</v>
      </c>
      <c r="G139" s="29">
        <v>284.2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60" x14ac:dyDescent="0.25">
      <c r="A140" s="49" t="s">
        <v>177</v>
      </c>
      <c r="B140" s="50" t="s">
        <v>178</v>
      </c>
      <c r="C140" s="51" t="s">
        <v>170</v>
      </c>
      <c r="D140" s="52" t="s">
        <v>170</v>
      </c>
      <c r="E140" s="57">
        <v>290</v>
      </c>
      <c r="F140" s="53">
        <f t="shared" si="2"/>
        <v>284.2</v>
      </c>
      <c r="G140" s="29">
        <v>284.2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60" x14ac:dyDescent="0.25">
      <c r="A141" s="49" t="s">
        <v>179</v>
      </c>
      <c r="B141" s="50" t="s">
        <v>180</v>
      </c>
      <c r="C141" s="51" t="s">
        <v>170</v>
      </c>
      <c r="D141" s="52" t="s">
        <v>170</v>
      </c>
      <c r="E141" s="57">
        <v>220</v>
      </c>
      <c r="F141" s="53">
        <f t="shared" si="2"/>
        <v>215.6</v>
      </c>
      <c r="G141" s="29">
        <v>215.6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60" x14ac:dyDescent="0.25">
      <c r="A142" s="49" t="s">
        <v>181</v>
      </c>
      <c r="B142" s="50" t="s">
        <v>182</v>
      </c>
      <c r="C142" s="51" t="s">
        <v>170</v>
      </c>
      <c r="D142" s="52" t="s">
        <v>170</v>
      </c>
      <c r="E142" s="57">
        <v>250</v>
      </c>
      <c r="F142" s="53">
        <f t="shared" si="2"/>
        <v>245</v>
      </c>
      <c r="G142" s="29">
        <v>245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60" x14ac:dyDescent="0.25">
      <c r="A143" s="49" t="s">
        <v>183</v>
      </c>
      <c r="B143" s="50" t="s">
        <v>184</v>
      </c>
      <c r="C143" s="51" t="s">
        <v>170</v>
      </c>
      <c r="D143" s="52" t="s">
        <v>170</v>
      </c>
      <c r="E143" s="56">
        <v>290</v>
      </c>
      <c r="F143" s="53">
        <f t="shared" si="2"/>
        <v>284.2</v>
      </c>
      <c r="G143" s="29">
        <v>284.2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60" x14ac:dyDescent="0.25">
      <c r="A144" s="49" t="s">
        <v>185</v>
      </c>
      <c r="B144" s="50" t="s">
        <v>186</v>
      </c>
      <c r="C144" s="51" t="s">
        <v>170</v>
      </c>
      <c r="D144" s="52" t="s">
        <v>170</v>
      </c>
      <c r="E144" s="56">
        <v>220</v>
      </c>
      <c r="F144" s="53">
        <f t="shared" si="2"/>
        <v>215.6</v>
      </c>
      <c r="G144" s="29">
        <v>215.6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60" x14ac:dyDescent="0.25">
      <c r="A145" s="49" t="s">
        <v>187</v>
      </c>
      <c r="B145" s="50" t="s">
        <v>188</v>
      </c>
      <c r="C145" s="51" t="s">
        <v>170</v>
      </c>
      <c r="D145" s="52" t="s">
        <v>170</v>
      </c>
      <c r="E145" s="56">
        <v>260</v>
      </c>
      <c r="F145" s="53">
        <f t="shared" si="2"/>
        <v>254.8</v>
      </c>
      <c r="G145" s="29">
        <v>254.8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0" x14ac:dyDescent="0.25">
      <c r="A146" s="49" t="s">
        <v>189</v>
      </c>
      <c r="B146" s="50" t="s">
        <v>190</v>
      </c>
      <c r="C146" s="51" t="s">
        <v>170</v>
      </c>
      <c r="D146" s="52" t="s">
        <v>170</v>
      </c>
      <c r="E146" s="56">
        <v>215</v>
      </c>
      <c r="F146" s="53">
        <f t="shared" si="2"/>
        <v>210.7</v>
      </c>
      <c r="G146" s="29">
        <v>210.7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45" x14ac:dyDescent="0.25">
      <c r="A147" s="49" t="s">
        <v>191</v>
      </c>
      <c r="B147" s="50" t="s">
        <v>192</v>
      </c>
      <c r="C147" s="51" t="s">
        <v>170</v>
      </c>
      <c r="D147" s="52" t="s">
        <v>170</v>
      </c>
      <c r="E147" s="56">
        <v>315</v>
      </c>
      <c r="F147" s="53">
        <f t="shared" si="2"/>
        <v>308.7</v>
      </c>
      <c r="G147" s="29">
        <v>308.7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x14ac:dyDescent="0.25">
      <c r="A148" s="49" t="s">
        <v>193</v>
      </c>
      <c r="B148" s="50" t="s">
        <v>194</v>
      </c>
      <c r="C148" s="51" t="s">
        <v>170</v>
      </c>
      <c r="D148" s="52" t="s">
        <v>170</v>
      </c>
      <c r="E148" s="56">
        <v>170</v>
      </c>
      <c r="F148" s="53">
        <f>E148-(E148*0.005)</f>
        <v>169.15</v>
      </c>
      <c r="G148" s="29">
        <v>169.15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5">
      <c r="A149" s="44"/>
      <c r="B149" s="45"/>
      <c r="C149" s="44"/>
      <c r="D149" s="44"/>
      <c r="E149" s="46"/>
      <c r="F149" s="47"/>
      <c r="G149" s="48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5">
      <c r="D150" s="1" t="s">
        <v>4</v>
      </c>
      <c r="E150" s="28" t="s">
        <v>5</v>
      </c>
      <c r="F150" s="8" t="s">
        <v>144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5">
      <c r="A151" s="22" t="s">
        <v>145</v>
      </c>
      <c r="B151" s="30" t="s">
        <v>146</v>
      </c>
      <c r="D151" s="22" t="s">
        <v>10</v>
      </c>
      <c r="E151" s="31">
        <v>142.13999999999999</v>
      </c>
      <c r="F151" s="32">
        <v>141.43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5">
      <c r="A152" s="22" t="s">
        <v>147</v>
      </c>
      <c r="B152" s="30" t="s">
        <v>148</v>
      </c>
      <c r="D152" s="22" t="s">
        <v>10</v>
      </c>
      <c r="E152" s="31">
        <v>589.61</v>
      </c>
      <c r="F152" s="32">
        <v>586.66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5">
      <c r="A153" s="22" t="s">
        <v>149</v>
      </c>
      <c r="B153" s="30" t="s">
        <v>150</v>
      </c>
      <c r="D153" s="22" t="s">
        <v>10</v>
      </c>
      <c r="E153" s="31">
        <v>589.61</v>
      </c>
      <c r="F153" s="32">
        <v>586.66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5">
      <c r="A154" s="22" t="s">
        <v>151</v>
      </c>
      <c r="B154" s="30" t="s">
        <v>152</v>
      </c>
      <c r="D154" s="22" t="s">
        <v>10</v>
      </c>
      <c r="E154" s="31">
        <v>589.61</v>
      </c>
      <c r="F154" s="32">
        <v>586.66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5">
      <c r="A155" s="22" t="s">
        <v>153</v>
      </c>
      <c r="B155" s="30" t="s">
        <v>154</v>
      </c>
      <c r="D155" s="22" t="s">
        <v>10</v>
      </c>
      <c r="E155" s="31">
        <v>1122.22</v>
      </c>
      <c r="F155" s="32">
        <v>1116.6099999999999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5">
      <c r="A156" s="22" t="s">
        <v>155</v>
      </c>
      <c r="B156" s="30" t="s">
        <v>156</v>
      </c>
      <c r="D156" s="22" t="s">
        <v>157</v>
      </c>
      <c r="E156" s="31">
        <v>234.84</v>
      </c>
      <c r="F156" s="32">
        <v>233.67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5">
      <c r="A157" s="22" t="s">
        <v>158</v>
      </c>
      <c r="B157" s="30" t="s">
        <v>159</v>
      </c>
      <c r="D157" s="22" t="s">
        <v>10</v>
      </c>
      <c r="E157" s="31">
        <v>113.71</v>
      </c>
      <c r="F157" s="32">
        <v>113.14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5">
      <c r="A158" s="22" t="s">
        <v>160</v>
      </c>
      <c r="B158" s="30" t="s">
        <v>161</v>
      </c>
      <c r="D158" s="22" t="s">
        <v>10</v>
      </c>
      <c r="E158" s="31">
        <v>191.89</v>
      </c>
      <c r="F158" s="32">
        <v>190.93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5">
      <c r="A159" s="22" t="s">
        <v>162</v>
      </c>
      <c r="B159" s="30" t="s">
        <v>163</v>
      </c>
      <c r="D159" s="22" t="s">
        <v>10</v>
      </c>
      <c r="E159" s="31">
        <v>298.5</v>
      </c>
      <c r="F159" s="32">
        <v>297.01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5">
      <c r="A160" s="22" t="s">
        <v>164</v>
      </c>
      <c r="B160" s="30" t="s">
        <v>165</v>
      </c>
      <c r="D160" s="22" t="s">
        <v>10</v>
      </c>
      <c r="E160" s="31">
        <v>298.5</v>
      </c>
      <c r="F160" s="32">
        <v>297.01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5">
      <c r="A161" t="s">
        <v>166</v>
      </c>
      <c r="B161" s="33" t="s">
        <v>167</v>
      </c>
      <c r="D161" t="s">
        <v>10</v>
      </c>
      <c r="E161" s="34">
        <v>995</v>
      </c>
      <c r="F161" s="35">
        <v>990.03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5">
      <c r="A162" s="22"/>
      <c r="B162" s="30"/>
      <c r="C162" s="22"/>
      <c r="D162" s="22"/>
      <c r="E162" s="36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5">
      <c r="A163" s="22"/>
      <c r="B163" s="38"/>
      <c r="C163" s="39"/>
      <c r="D163" s="7"/>
      <c r="E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5">
      <c r="A164" s="22"/>
      <c r="B164" s="38"/>
      <c r="C164" s="39"/>
      <c r="D164" s="7"/>
      <c r="E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5">
      <c r="A165" s="22"/>
      <c r="B165" s="38"/>
      <c r="C165" s="39"/>
      <c r="D165" s="7"/>
      <c r="E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5">
      <c r="A166" s="22"/>
      <c r="B166" s="38"/>
      <c r="C166" s="39"/>
      <c r="D166" s="7"/>
      <c r="E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5">
      <c r="A167" s="22"/>
      <c r="B167" s="38"/>
      <c r="C167" s="39"/>
      <c r="D167" s="7"/>
      <c r="E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5">
      <c r="A168" s="22"/>
      <c r="B168" s="38"/>
      <c r="C168" s="39"/>
      <c r="D168" s="7"/>
      <c r="E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5">
      <c r="A169" s="22"/>
      <c r="B169" s="38"/>
      <c r="C169" s="39"/>
      <c r="D169" s="7"/>
      <c r="E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5">
      <c r="A170" s="22"/>
      <c r="B170" s="38"/>
      <c r="C170" s="39"/>
      <c r="D170" s="7"/>
      <c r="E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5">
      <c r="A171" s="22"/>
      <c r="B171" s="38"/>
      <c r="C171" s="39"/>
      <c r="D171" s="7"/>
      <c r="E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5">
      <c r="A172" s="22"/>
      <c r="B172" s="38"/>
      <c r="C172" s="39"/>
      <c r="D172" s="7"/>
      <c r="E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5">
      <c r="A173" s="22"/>
      <c r="B173" s="38"/>
      <c r="C173" s="39"/>
      <c r="D173" s="7"/>
      <c r="E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5">
      <c r="A174" s="22"/>
      <c r="B174" s="38"/>
      <c r="C174" s="39"/>
      <c r="D174" s="7"/>
      <c r="E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5">
      <c r="A175" s="22"/>
      <c r="B175" s="38"/>
      <c r="C175" s="39"/>
      <c r="D175" s="7"/>
      <c r="E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5">
      <c r="A176" s="22"/>
      <c r="B176" s="38"/>
      <c r="C176" s="39"/>
      <c r="D176" s="7"/>
      <c r="E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5">
      <c r="A177" s="22"/>
      <c r="B177" s="38"/>
      <c r="C177" s="39"/>
      <c r="D177" s="7"/>
      <c r="E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5">
      <c r="A178" s="22"/>
      <c r="B178" s="38"/>
      <c r="C178" s="39"/>
      <c r="D178" s="7"/>
      <c r="E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5">
      <c r="A179" s="22"/>
      <c r="B179" s="38"/>
      <c r="C179" s="39"/>
      <c r="D179" s="7"/>
      <c r="E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5">
      <c r="A180" s="22"/>
      <c r="B180" s="38"/>
      <c r="C180" s="39"/>
      <c r="D180" s="7"/>
      <c r="E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5">
      <c r="A181" s="22"/>
      <c r="B181" s="38"/>
      <c r="C181" s="39"/>
      <c r="D181" s="7"/>
      <c r="E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5">
      <c r="A182" s="22"/>
      <c r="B182" s="38"/>
      <c r="C182" s="39"/>
      <c r="D182" s="7"/>
      <c r="E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5">
      <c r="A183" s="22"/>
      <c r="B183" s="38"/>
      <c r="C183" s="39"/>
      <c r="D183" s="7"/>
      <c r="E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5">
      <c r="A184" s="22"/>
      <c r="B184" s="38"/>
      <c r="C184" s="39"/>
      <c r="D184" s="7"/>
      <c r="E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5">
      <c r="A185" s="22"/>
      <c r="B185" s="38"/>
      <c r="C185" s="39"/>
      <c r="D185" s="7"/>
      <c r="E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5">
      <c r="A186" s="22"/>
      <c r="B186" s="38"/>
      <c r="C186" s="39"/>
      <c r="D186" s="7"/>
      <c r="E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5">
      <c r="A187" s="22"/>
      <c r="B187" s="38"/>
      <c r="C187" s="39"/>
      <c r="D187" s="7"/>
      <c r="E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5">
      <c r="A188" s="22"/>
      <c r="B188" s="38"/>
      <c r="C188" s="39"/>
      <c r="D188" s="7"/>
      <c r="E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5">
      <c r="A189" s="22"/>
      <c r="B189" s="38"/>
      <c r="C189" s="39"/>
      <c r="D189" s="7"/>
      <c r="E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5">
      <c r="A190" s="22"/>
      <c r="B190" s="38"/>
      <c r="C190" s="39"/>
      <c r="D190" s="7"/>
      <c r="E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5">
      <c r="A191" s="22"/>
      <c r="B191" s="38"/>
      <c r="C191" s="39"/>
      <c r="D191" s="7"/>
      <c r="E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5">
      <c r="A192" s="22"/>
      <c r="B192" s="38"/>
      <c r="C192" s="39"/>
      <c r="D192" s="7"/>
      <c r="E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5">
      <c r="A193" s="22"/>
      <c r="B193" s="38"/>
      <c r="C193" s="39"/>
      <c r="D193" s="7"/>
      <c r="E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5">
      <c r="A194" s="22"/>
      <c r="B194" s="38"/>
      <c r="C194" s="39"/>
      <c r="D194" s="7"/>
      <c r="E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5">
      <c r="A195" s="22"/>
      <c r="B195" s="38"/>
      <c r="C195" s="39"/>
      <c r="D195" s="7"/>
      <c r="E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5">
      <c r="A196" s="22"/>
      <c r="B196" s="38"/>
      <c r="C196" s="39"/>
      <c r="D196" s="7"/>
      <c r="E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5">
      <c r="A197" s="22"/>
      <c r="B197" s="38"/>
      <c r="C197" s="39"/>
      <c r="D197" s="7"/>
      <c r="E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5">
      <c r="A198" s="22"/>
      <c r="B198" s="38"/>
      <c r="C198" s="39"/>
      <c r="D198" s="7"/>
      <c r="E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5">
      <c r="A199" s="22"/>
      <c r="B199" s="38"/>
      <c r="C199" s="39"/>
      <c r="D199" s="7"/>
      <c r="E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5">
      <c r="A200" s="22"/>
      <c r="B200" s="38"/>
      <c r="C200" s="39"/>
      <c r="D200" s="7"/>
      <c r="E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5">
      <c r="A201" s="22"/>
      <c r="B201" s="38"/>
      <c r="C201" s="39"/>
      <c r="D201" s="7"/>
      <c r="E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5">
      <c r="A202" s="22"/>
      <c r="B202" s="38"/>
      <c r="C202" s="39"/>
      <c r="D202" s="7"/>
      <c r="E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5">
      <c r="A203" s="22"/>
      <c r="B203" s="38"/>
      <c r="C203" s="39"/>
      <c r="D203" s="7"/>
      <c r="E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5">
      <c r="A204" s="22"/>
      <c r="B204" s="38"/>
      <c r="C204" s="39"/>
      <c r="D204" s="7"/>
      <c r="E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5">
      <c r="A205" s="22"/>
      <c r="B205" s="38"/>
      <c r="C205" s="39"/>
      <c r="D205" s="7"/>
      <c r="E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5">
      <c r="A206" s="22"/>
      <c r="B206" s="38"/>
      <c r="C206" s="39"/>
      <c r="D206" s="7"/>
      <c r="E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5">
      <c r="A207" s="22"/>
      <c r="B207" s="38"/>
      <c r="C207" s="39"/>
      <c r="D207" s="7"/>
      <c r="E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5">
      <c r="A208" s="22"/>
      <c r="B208" s="38"/>
      <c r="C208" s="39"/>
      <c r="D208" s="7"/>
      <c r="E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12" ht="15.75" customHeight="1" x14ac:dyDescent="0.25">
      <c r="A209" s="22"/>
      <c r="B209" s="38"/>
      <c r="C209" s="39"/>
      <c r="D209" s="7"/>
      <c r="E209" s="7"/>
      <c r="L209" s="7"/>
    </row>
    <row r="210" spans="1:12" ht="15.75" customHeight="1" x14ac:dyDescent="0.25">
      <c r="A210" s="22"/>
      <c r="B210" s="38"/>
      <c r="C210" s="39"/>
      <c r="D210" s="7"/>
      <c r="E210" s="7"/>
      <c r="L210" s="7"/>
    </row>
    <row r="211" spans="1:12" ht="15.75" customHeight="1" x14ac:dyDescent="0.25">
      <c r="A211" s="22"/>
      <c r="B211" s="38"/>
      <c r="C211" s="39"/>
      <c r="D211" s="7"/>
      <c r="E211" s="7"/>
      <c r="L211" s="7"/>
    </row>
    <row r="212" spans="1:12" ht="15.75" customHeight="1" x14ac:dyDescent="0.25">
      <c r="A212" s="22"/>
      <c r="B212" s="38"/>
      <c r="C212" s="39"/>
      <c r="D212" s="7"/>
      <c r="E212" s="7"/>
      <c r="L212" s="7"/>
    </row>
    <row r="213" spans="1:12" ht="15.75" customHeight="1" x14ac:dyDescent="0.25">
      <c r="A213" s="22"/>
      <c r="B213" s="38"/>
      <c r="C213" s="39"/>
      <c r="D213" s="7"/>
      <c r="E213" s="7"/>
      <c r="L213" s="7"/>
    </row>
    <row r="214" spans="1:12" ht="15.75" customHeight="1" x14ac:dyDescent="0.25">
      <c r="A214" s="22"/>
      <c r="B214" s="38"/>
      <c r="C214" s="39"/>
      <c r="D214" s="7"/>
      <c r="E214" s="7"/>
      <c r="L214" s="7"/>
    </row>
    <row r="215" spans="1:12" ht="15.75" customHeight="1" x14ac:dyDescent="0.25">
      <c r="A215" s="22"/>
      <c r="B215" s="38"/>
      <c r="C215" s="39"/>
      <c r="D215" s="7"/>
      <c r="E215" s="7"/>
      <c r="L215" s="7"/>
    </row>
    <row r="216" spans="1:12" ht="15.75" customHeight="1" x14ac:dyDescent="0.25">
      <c r="A216" s="22"/>
      <c r="B216" s="38"/>
      <c r="C216" s="39"/>
      <c r="D216" s="7"/>
      <c r="E216" s="7"/>
      <c r="L216" s="7"/>
    </row>
    <row r="217" spans="1:12" ht="15.75" customHeight="1" x14ac:dyDescent="0.25">
      <c r="A217" s="22"/>
      <c r="B217" s="38"/>
      <c r="C217" s="39"/>
      <c r="D217" s="7"/>
      <c r="E217" s="7"/>
      <c r="L217" s="7"/>
    </row>
    <row r="218" spans="1:12" ht="15.75" customHeight="1" x14ac:dyDescent="0.25">
      <c r="A218" s="22"/>
      <c r="B218" s="38"/>
      <c r="C218" s="39"/>
      <c r="D218" s="7"/>
      <c r="E218" s="7"/>
      <c r="L218" s="7"/>
    </row>
    <row r="219" spans="1:12" ht="15.75" customHeight="1" x14ac:dyDescent="0.25">
      <c r="A219" s="22"/>
      <c r="B219" s="38"/>
      <c r="C219" s="39"/>
      <c r="D219" s="7"/>
      <c r="E219" s="7"/>
      <c r="L219" s="7"/>
    </row>
    <row r="220" spans="1:12" ht="15.75" customHeight="1" x14ac:dyDescent="0.25">
      <c r="A220" s="22"/>
      <c r="B220" s="38"/>
      <c r="C220" s="39"/>
      <c r="D220" s="7"/>
      <c r="E220" s="7"/>
      <c r="L220" s="7"/>
    </row>
    <row r="221" spans="1:12" ht="15.75" customHeight="1" x14ac:dyDescent="0.25">
      <c r="A221" s="22"/>
      <c r="B221" s="38"/>
      <c r="C221" s="39"/>
      <c r="D221" s="7"/>
      <c r="E221" s="7"/>
      <c r="L221" s="7"/>
    </row>
    <row r="222" spans="1:12" ht="15.75" customHeight="1" x14ac:dyDescent="0.25">
      <c r="A222" s="22"/>
      <c r="C222" s="39"/>
      <c r="L222" s="7"/>
    </row>
    <row r="223" spans="1:12" ht="15.75" customHeight="1" x14ac:dyDescent="0.25">
      <c r="A223" s="22"/>
      <c r="C223" s="39"/>
      <c r="L223" s="7"/>
    </row>
    <row r="224" spans="1:12" ht="15.75" customHeight="1" x14ac:dyDescent="0.25">
      <c r="A224" s="22"/>
      <c r="C224" s="39"/>
      <c r="L224" s="7"/>
    </row>
    <row r="225" spans="1:12" ht="15.75" customHeight="1" x14ac:dyDescent="0.25">
      <c r="A225" s="22"/>
      <c r="C225" s="39"/>
      <c r="L225" s="7"/>
    </row>
    <row r="226" spans="1:12" ht="15.75" customHeight="1" x14ac:dyDescent="0.25">
      <c r="A226" s="22"/>
      <c r="C226" s="39"/>
      <c r="L226" s="7"/>
    </row>
    <row r="227" spans="1:12" ht="15.75" customHeight="1" x14ac:dyDescent="0.25">
      <c r="A227" s="22"/>
      <c r="C227" s="39"/>
      <c r="L227" s="7"/>
    </row>
    <row r="228" spans="1:12" ht="15.75" customHeight="1" x14ac:dyDescent="0.25">
      <c r="A228" s="22"/>
      <c r="C228" s="39"/>
      <c r="L228" s="7"/>
    </row>
    <row r="229" spans="1:12" ht="15.75" customHeight="1" x14ac:dyDescent="0.25">
      <c r="A229" s="22"/>
      <c r="C229" s="39"/>
      <c r="L229" s="7"/>
    </row>
    <row r="230" spans="1:12" ht="15.75" customHeight="1" x14ac:dyDescent="0.25">
      <c r="A230" s="22"/>
      <c r="C230" s="39"/>
      <c r="L230" s="7"/>
    </row>
    <row r="231" spans="1:12" ht="15.75" customHeight="1" x14ac:dyDescent="0.25">
      <c r="A231" s="22"/>
      <c r="C231" s="39"/>
      <c r="L231" s="7"/>
    </row>
    <row r="232" spans="1:12" ht="15.75" customHeight="1" x14ac:dyDescent="0.25">
      <c r="A232" s="22"/>
      <c r="C232" s="39"/>
      <c r="L232" s="7"/>
    </row>
    <row r="233" spans="1:12" ht="15.75" customHeight="1" x14ac:dyDescent="0.25">
      <c r="A233" s="22"/>
      <c r="C233" s="39"/>
      <c r="L233" s="7"/>
    </row>
    <row r="234" spans="1:12" ht="15.75" customHeight="1" x14ac:dyDescent="0.25">
      <c r="A234" s="22"/>
      <c r="C234" s="39"/>
      <c r="L234" s="7"/>
    </row>
    <row r="235" spans="1:12" ht="15.75" customHeight="1" x14ac:dyDescent="0.25">
      <c r="A235" s="22"/>
      <c r="C235" s="39"/>
      <c r="L235" s="7"/>
    </row>
    <row r="236" spans="1:12" ht="15.75" customHeight="1" x14ac:dyDescent="0.25">
      <c r="A236" s="22"/>
      <c r="C236" s="39"/>
      <c r="L236" s="7"/>
    </row>
    <row r="237" spans="1:12" ht="15.75" customHeight="1" x14ac:dyDescent="0.25">
      <c r="A237" s="22"/>
      <c r="C237" s="39"/>
      <c r="L237" s="7"/>
    </row>
    <row r="238" spans="1:12" ht="15.75" customHeight="1" x14ac:dyDescent="0.25">
      <c r="A238" s="22"/>
      <c r="C238" s="39"/>
      <c r="L238" s="7"/>
    </row>
    <row r="239" spans="1:12" ht="15.75" customHeight="1" x14ac:dyDescent="0.25">
      <c r="A239" s="22"/>
      <c r="C239" s="39"/>
      <c r="L239" s="7"/>
    </row>
    <row r="240" spans="1:12" ht="15.75" customHeight="1" x14ac:dyDescent="0.25">
      <c r="A240" s="22"/>
      <c r="C240" s="39"/>
      <c r="L240" s="7"/>
    </row>
    <row r="241" spans="1:12" ht="15.75" customHeight="1" x14ac:dyDescent="0.25">
      <c r="A241" s="22"/>
      <c r="C241" s="39"/>
      <c r="L241" s="7"/>
    </row>
    <row r="242" spans="1:12" ht="15.75" customHeight="1" x14ac:dyDescent="0.25">
      <c r="A242" s="22"/>
      <c r="C242" s="39"/>
      <c r="L242" s="7"/>
    </row>
    <row r="243" spans="1:12" ht="15.75" customHeight="1" x14ac:dyDescent="0.25">
      <c r="A243" s="22"/>
      <c r="C243" s="39"/>
      <c r="L243" s="7"/>
    </row>
    <row r="244" spans="1:12" ht="15.75" customHeight="1" x14ac:dyDescent="0.25">
      <c r="A244" s="22"/>
      <c r="C244" s="39"/>
      <c r="L244" s="7"/>
    </row>
    <row r="245" spans="1:12" ht="15.75" customHeight="1" x14ac:dyDescent="0.25">
      <c r="A245" s="22"/>
      <c r="C245" s="39"/>
      <c r="L245" s="7"/>
    </row>
    <row r="246" spans="1:12" ht="15.75" customHeight="1" x14ac:dyDescent="0.25">
      <c r="A246" s="22"/>
      <c r="C246" s="39"/>
      <c r="L246" s="7"/>
    </row>
    <row r="247" spans="1:12" ht="15.75" customHeight="1" x14ac:dyDescent="0.25">
      <c r="A247" s="22"/>
      <c r="C247" s="39"/>
      <c r="L247" s="7"/>
    </row>
    <row r="248" spans="1:12" ht="15.75" customHeight="1" x14ac:dyDescent="0.25">
      <c r="A248" s="22"/>
      <c r="C248" s="39"/>
      <c r="L248" s="7"/>
    </row>
    <row r="249" spans="1:12" ht="15.75" customHeight="1" x14ac:dyDescent="0.25">
      <c r="A249" s="22"/>
      <c r="C249" s="39"/>
      <c r="L249" s="7"/>
    </row>
    <row r="250" spans="1:12" ht="15.75" customHeight="1" x14ac:dyDescent="0.25">
      <c r="A250" s="22"/>
      <c r="C250" s="39"/>
      <c r="L250" s="7"/>
    </row>
    <row r="251" spans="1:12" ht="15.75" customHeight="1" x14ac:dyDescent="0.25">
      <c r="A251" s="22"/>
      <c r="C251" s="39"/>
      <c r="L251" s="7"/>
    </row>
    <row r="252" spans="1:12" ht="15.75" customHeight="1" x14ac:dyDescent="0.25">
      <c r="A252" s="22"/>
      <c r="C252" s="39"/>
      <c r="L252" s="7"/>
    </row>
    <row r="253" spans="1:12" ht="15.75" customHeight="1" x14ac:dyDescent="0.25">
      <c r="A253" s="22"/>
      <c r="C253" s="39"/>
      <c r="L253" s="7"/>
    </row>
    <row r="254" spans="1:12" ht="15.75" customHeight="1" x14ac:dyDescent="0.25">
      <c r="A254" s="22"/>
      <c r="C254" s="39"/>
      <c r="L254" s="7"/>
    </row>
    <row r="255" spans="1:12" ht="15.75" customHeight="1" x14ac:dyDescent="0.25">
      <c r="A255" s="22"/>
      <c r="C255" s="39"/>
      <c r="L255" s="7"/>
    </row>
    <row r="256" spans="1:12" ht="15.75" customHeight="1" x14ac:dyDescent="0.25">
      <c r="A256" s="22"/>
      <c r="C256" s="39"/>
      <c r="L256" s="7"/>
    </row>
    <row r="257" spans="1:12" ht="15.75" customHeight="1" x14ac:dyDescent="0.25">
      <c r="A257" s="22"/>
      <c r="C257" s="39"/>
      <c r="L257" s="7"/>
    </row>
    <row r="258" spans="1:12" ht="15.75" customHeight="1" x14ac:dyDescent="0.25">
      <c r="A258" s="22"/>
      <c r="C258" s="39"/>
      <c r="L258" s="7"/>
    </row>
    <row r="259" spans="1:12" ht="15.75" customHeight="1" x14ac:dyDescent="0.25">
      <c r="A259" s="22"/>
      <c r="C259" s="39"/>
      <c r="L259" s="7"/>
    </row>
    <row r="260" spans="1:12" ht="15.75" customHeight="1" x14ac:dyDescent="0.25">
      <c r="A260" s="22"/>
      <c r="C260" s="39"/>
      <c r="L260" s="7"/>
    </row>
    <row r="261" spans="1:12" ht="15.75" customHeight="1" x14ac:dyDescent="0.25">
      <c r="A261" s="22"/>
      <c r="C261" s="39"/>
      <c r="L261" s="7"/>
    </row>
    <row r="262" spans="1:12" ht="15.75" customHeight="1" x14ac:dyDescent="0.25">
      <c r="A262" s="22"/>
      <c r="C262" s="39"/>
      <c r="L262" s="7"/>
    </row>
    <row r="263" spans="1:12" ht="15.75" customHeight="1" x14ac:dyDescent="0.25">
      <c r="A263" s="22"/>
      <c r="C263" s="39"/>
      <c r="L263" s="7"/>
    </row>
    <row r="264" spans="1:12" ht="15.75" customHeight="1" x14ac:dyDescent="0.25">
      <c r="A264" s="22"/>
      <c r="C264" s="39"/>
      <c r="L264" s="7"/>
    </row>
    <row r="265" spans="1:12" ht="15.75" customHeight="1" x14ac:dyDescent="0.25">
      <c r="A265" s="22"/>
      <c r="C265" s="39"/>
      <c r="L265" s="7"/>
    </row>
    <row r="266" spans="1:12" ht="15.75" customHeight="1" x14ac:dyDescent="0.25">
      <c r="A266" s="22"/>
      <c r="C266" s="39"/>
      <c r="L266" s="7"/>
    </row>
    <row r="267" spans="1:12" ht="15.75" customHeight="1" x14ac:dyDescent="0.25">
      <c r="A267" s="22"/>
      <c r="C267" s="39"/>
      <c r="L267" s="7"/>
    </row>
    <row r="268" spans="1:12" ht="15.75" customHeight="1" x14ac:dyDescent="0.25">
      <c r="A268" s="22"/>
      <c r="C268" s="39"/>
      <c r="L268" s="7"/>
    </row>
    <row r="269" spans="1:12" ht="15.75" customHeight="1" x14ac:dyDescent="0.25">
      <c r="A269" s="22"/>
      <c r="C269" s="39"/>
      <c r="L269" s="7"/>
    </row>
    <row r="270" spans="1:12" ht="15.75" customHeight="1" x14ac:dyDescent="0.25">
      <c r="A270" s="22"/>
      <c r="C270" s="39"/>
      <c r="L270" s="7"/>
    </row>
    <row r="271" spans="1:12" ht="15.75" customHeight="1" x14ac:dyDescent="0.25">
      <c r="A271" s="22"/>
      <c r="C271" s="39"/>
      <c r="L271" s="7"/>
    </row>
    <row r="272" spans="1:12" ht="15.75" customHeight="1" x14ac:dyDescent="0.25">
      <c r="A272" s="22"/>
      <c r="C272" s="39"/>
      <c r="L272" s="7"/>
    </row>
    <row r="273" spans="1:12" ht="15.75" customHeight="1" x14ac:dyDescent="0.25">
      <c r="A273" s="22"/>
      <c r="C273" s="39"/>
      <c r="L273" s="7"/>
    </row>
    <row r="274" spans="1:12" ht="15.75" customHeight="1" x14ac:dyDescent="0.25">
      <c r="A274" s="22"/>
      <c r="C274" s="39"/>
      <c r="L274" s="7"/>
    </row>
    <row r="275" spans="1:12" ht="15.75" customHeight="1" x14ac:dyDescent="0.25">
      <c r="A275" s="22"/>
      <c r="C275" s="39"/>
      <c r="L275" s="7"/>
    </row>
    <row r="276" spans="1:12" ht="15.75" customHeight="1" x14ac:dyDescent="0.25">
      <c r="A276" s="22"/>
      <c r="C276" s="39"/>
      <c r="L276" s="7"/>
    </row>
    <row r="277" spans="1:12" ht="15.75" customHeight="1" x14ac:dyDescent="0.25">
      <c r="A277" s="22"/>
      <c r="C277" s="39"/>
      <c r="L277" s="7"/>
    </row>
    <row r="278" spans="1:12" ht="15.75" customHeight="1" x14ac:dyDescent="0.25">
      <c r="A278" s="22"/>
      <c r="C278" s="39"/>
      <c r="L278" s="7"/>
    </row>
    <row r="279" spans="1:12" ht="15.75" customHeight="1" x14ac:dyDescent="0.25">
      <c r="A279" s="22"/>
      <c r="C279" s="39"/>
      <c r="L279" s="7"/>
    </row>
    <row r="280" spans="1:12" ht="15.75" customHeight="1" x14ac:dyDescent="0.25">
      <c r="A280" s="22"/>
      <c r="C280" s="39"/>
      <c r="L280" s="7"/>
    </row>
    <row r="281" spans="1:12" ht="15.75" customHeight="1" x14ac:dyDescent="0.25">
      <c r="A281" s="22"/>
      <c r="C281" s="39"/>
      <c r="L281" s="7"/>
    </row>
    <row r="282" spans="1:12" ht="15.75" customHeight="1" x14ac:dyDescent="0.25">
      <c r="A282" s="22"/>
      <c r="C282" s="39"/>
      <c r="L282" s="7"/>
    </row>
    <row r="283" spans="1:12" ht="15.75" customHeight="1" x14ac:dyDescent="0.25">
      <c r="A283" s="22"/>
      <c r="C283" s="39"/>
      <c r="L283" s="7"/>
    </row>
    <row r="284" spans="1:12" ht="15.75" customHeight="1" x14ac:dyDescent="0.25">
      <c r="A284" s="22"/>
      <c r="C284" s="39"/>
      <c r="L284" s="7"/>
    </row>
    <row r="285" spans="1:12" ht="15.75" customHeight="1" x14ac:dyDescent="0.25">
      <c r="A285" s="22"/>
      <c r="C285" s="39"/>
      <c r="L285" s="7"/>
    </row>
    <row r="286" spans="1:12" ht="15.75" customHeight="1" x14ac:dyDescent="0.25">
      <c r="A286" s="22"/>
      <c r="C286" s="39"/>
      <c r="L286" s="7"/>
    </row>
    <row r="287" spans="1:12" ht="15.75" customHeight="1" x14ac:dyDescent="0.25">
      <c r="A287" s="22"/>
      <c r="C287" s="39"/>
      <c r="L287" s="7"/>
    </row>
    <row r="288" spans="1:12" ht="15.75" customHeight="1" x14ac:dyDescent="0.25">
      <c r="A288" s="22"/>
      <c r="C288" s="39"/>
      <c r="L288" s="7"/>
    </row>
    <row r="289" spans="1:12" ht="15.75" customHeight="1" x14ac:dyDescent="0.25">
      <c r="A289" s="22"/>
      <c r="C289" s="39"/>
      <c r="L289" s="7"/>
    </row>
    <row r="290" spans="1:12" ht="15.75" customHeight="1" x14ac:dyDescent="0.25">
      <c r="A290" s="22"/>
      <c r="C290" s="39"/>
      <c r="L290" s="7"/>
    </row>
    <row r="291" spans="1:12" ht="15.75" customHeight="1" x14ac:dyDescent="0.25">
      <c r="A291" s="22"/>
      <c r="C291" s="39"/>
      <c r="L291" s="7"/>
    </row>
    <row r="292" spans="1:12" ht="15.75" customHeight="1" x14ac:dyDescent="0.25">
      <c r="A292" s="22"/>
      <c r="C292" s="39"/>
      <c r="L292" s="7"/>
    </row>
    <row r="293" spans="1:12" ht="15.75" customHeight="1" x14ac:dyDescent="0.25">
      <c r="A293" s="22"/>
      <c r="C293" s="39"/>
      <c r="L293" s="7"/>
    </row>
    <row r="294" spans="1:12" ht="15.75" customHeight="1" x14ac:dyDescent="0.25">
      <c r="A294" s="22"/>
      <c r="C294" s="39"/>
      <c r="L294" s="7"/>
    </row>
    <row r="295" spans="1:12" ht="15.75" customHeight="1" x14ac:dyDescent="0.25">
      <c r="A295" s="22"/>
      <c r="C295" s="39"/>
      <c r="L295" s="7"/>
    </row>
    <row r="296" spans="1:12" ht="15.75" customHeight="1" x14ac:dyDescent="0.25">
      <c r="A296" s="22"/>
      <c r="C296" s="39"/>
      <c r="L296" s="7"/>
    </row>
    <row r="297" spans="1:12" ht="15.75" customHeight="1" x14ac:dyDescent="0.25">
      <c r="A297" s="22"/>
      <c r="C297" s="39"/>
      <c r="L297" s="7"/>
    </row>
    <row r="298" spans="1:12" ht="15.75" customHeight="1" x14ac:dyDescent="0.25">
      <c r="A298" s="22"/>
      <c r="C298" s="39"/>
      <c r="L298" s="7"/>
    </row>
    <row r="299" spans="1:12" ht="15.75" customHeight="1" x14ac:dyDescent="0.25">
      <c r="A299" s="22"/>
      <c r="C299" s="39"/>
      <c r="L299" s="7"/>
    </row>
    <row r="300" spans="1:12" ht="15.75" customHeight="1" x14ac:dyDescent="0.25">
      <c r="A300" s="22"/>
      <c r="C300" s="39"/>
      <c r="L300" s="7"/>
    </row>
    <row r="301" spans="1:12" ht="15.75" customHeight="1" x14ac:dyDescent="0.25">
      <c r="A301" s="22"/>
      <c r="C301" s="39"/>
      <c r="L301" s="7"/>
    </row>
    <row r="302" spans="1:12" ht="15.75" customHeight="1" x14ac:dyDescent="0.25">
      <c r="A302" s="22"/>
      <c r="C302" s="39"/>
      <c r="L302" s="7"/>
    </row>
    <row r="303" spans="1:12" ht="15.75" customHeight="1" x14ac:dyDescent="0.25">
      <c r="A303" s="22"/>
      <c r="C303" s="39"/>
      <c r="L303" s="7"/>
    </row>
    <row r="304" spans="1:12" ht="15.75" customHeight="1" x14ac:dyDescent="0.25">
      <c r="A304" s="22"/>
      <c r="C304" s="39"/>
      <c r="L304" s="7"/>
    </row>
    <row r="305" spans="1:12" ht="15.75" customHeight="1" x14ac:dyDescent="0.25">
      <c r="A305" s="22"/>
      <c r="C305" s="39"/>
      <c r="L305" s="7"/>
    </row>
    <row r="306" spans="1:12" ht="15.75" customHeight="1" x14ac:dyDescent="0.25">
      <c r="A306" s="22"/>
      <c r="C306" s="39"/>
      <c r="L306" s="7"/>
    </row>
    <row r="307" spans="1:12" ht="15.75" customHeight="1" x14ac:dyDescent="0.25">
      <c r="A307" s="22"/>
      <c r="C307" s="39"/>
      <c r="L307" s="7"/>
    </row>
    <row r="308" spans="1:12" ht="15.75" customHeight="1" x14ac:dyDescent="0.25">
      <c r="A308" s="22"/>
      <c r="C308" s="39"/>
      <c r="L308" s="7"/>
    </row>
    <row r="309" spans="1:12" ht="15.75" customHeight="1" x14ac:dyDescent="0.25">
      <c r="A309" s="22"/>
      <c r="C309" s="39"/>
      <c r="L309" s="7"/>
    </row>
    <row r="310" spans="1:12" ht="15.75" customHeight="1" x14ac:dyDescent="0.25">
      <c r="A310" s="22"/>
      <c r="C310" s="39"/>
      <c r="L310" s="7"/>
    </row>
    <row r="311" spans="1:12" ht="15.75" customHeight="1" x14ac:dyDescent="0.25">
      <c r="A311" s="22"/>
      <c r="C311" s="39"/>
      <c r="L311" s="7"/>
    </row>
    <row r="312" spans="1:12" ht="15.75" customHeight="1" x14ac:dyDescent="0.25">
      <c r="A312" s="22"/>
      <c r="C312" s="39"/>
      <c r="L312" s="7"/>
    </row>
    <row r="313" spans="1:12" ht="15.75" customHeight="1" x14ac:dyDescent="0.25">
      <c r="A313" s="22"/>
      <c r="C313" s="39"/>
      <c r="L313" s="7"/>
    </row>
    <row r="314" spans="1:12" ht="15.75" customHeight="1" x14ac:dyDescent="0.25">
      <c r="A314" s="22"/>
      <c r="C314" s="39"/>
      <c r="L314" s="7"/>
    </row>
    <row r="315" spans="1:12" ht="15.75" customHeight="1" x14ac:dyDescent="0.25">
      <c r="A315" s="22"/>
      <c r="C315" s="39"/>
      <c r="L315" s="7"/>
    </row>
    <row r="316" spans="1:12" ht="15.75" customHeight="1" x14ac:dyDescent="0.25">
      <c r="A316" s="22"/>
      <c r="C316" s="39"/>
      <c r="L316" s="7"/>
    </row>
    <row r="317" spans="1:12" ht="15.75" customHeight="1" x14ac:dyDescent="0.25">
      <c r="A317" s="22"/>
      <c r="C317" s="39"/>
      <c r="L317" s="7"/>
    </row>
    <row r="318" spans="1:12" ht="15.75" customHeight="1" x14ac:dyDescent="0.25">
      <c r="A318" s="22"/>
      <c r="C318" s="39"/>
      <c r="L318" s="7"/>
    </row>
    <row r="319" spans="1:12" ht="15.75" customHeight="1" x14ac:dyDescent="0.25">
      <c r="A319" s="22"/>
      <c r="C319" s="39"/>
      <c r="L319" s="7"/>
    </row>
    <row r="320" spans="1:12" ht="15.75" customHeight="1" x14ac:dyDescent="0.25">
      <c r="A320" s="22"/>
      <c r="C320" s="39"/>
      <c r="L320" s="7"/>
    </row>
    <row r="321" spans="1:12" ht="15.75" customHeight="1" x14ac:dyDescent="0.25">
      <c r="A321" s="22"/>
      <c r="C321" s="39"/>
      <c r="L321" s="7"/>
    </row>
    <row r="322" spans="1:12" ht="15.75" customHeight="1" x14ac:dyDescent="0.25">
      <c r="A322" s="22"/>
      <c r="C322" s="39"/>
      <c r="L322" s="7"/>
    </row>
    <row r="323" spans="1:12" ht="15.75" customHeight="1" x14ac:dyDescent="0.25">
      <c r="A323" s="22"/>
      <c r="C323" s="39"/>
      <c r="L323" s="7"/>
    </row>
    <row r="324" spans="1:12" ht="15.75" customHeight="1" x14ac:dyDescent="0.25">
      <c r="A324" s="22"/>
      <c r="C324" s="39"/>
      <c r="L324" s="7"/>
    </row>
    <row r="325" spans="1:12" ht="15.75" customHeight="1" x14ac:dyDescent="0.25">
      <c r="A325" s="22"/>
      <c r="C325" s="39"/>
      <c r="L325" s="7"/>
    </row>
    <row r="326" spans="1:12" ht="15.75" customHeight="1" x14ac:dyDescent="0.25">
      <c r="A326" s="22"/>
      <c r="C326" s="39"/>
      <c r="L326" s="7"/>
    </row>
    <row r="327" spans="1:12" ht="15.75" customHeight="1" x14ac:dyDescent="0.25">
      <c r="A327" s="22"/>
      <c r="C327" s="39"/>
      <c r="L327" s="7"/>
    </row>
    <row r="328" spans="1:12" ht="15.75" customHeight="1" x14ac:dyDescent="0.25">
      <c r="A328" s="22"/>
      <c r="C328" s="39"/>
      <c r="L328" s="7"/>
    </row>
    <row r="329" spans="1:12" ht="15.75" customHeight="1" x14ac:dyDescent="0.25">
      <c r="A329" s="22"/>
      <c r="C329" s="39"/>
      <c r="L329" s="7"/>
    </row>
    <row r="330" spans="1:12" ht="15.75" customHeight="1" x14ac:dyDescent="0.25">
      <c r="A330" s="22"/>
      <c r="C330" s="39"/>
      <c r="L330" s="7"/>
    </row>
    <row r="331" spans="1:12" ht="15.75" customHeight="1" x14ac:dyDescent="0.25">
      <c r="A331" s="22"/>
      <c r="C331" s="39"/>
      <c r="L331" s="7"/>
    </row>
    <row r="332" spans="1:12" ht="15.75" customHeight="1" x14ac:dyDescent="0.25">
      <c r="A332" s="22"/>
      <c r="C332" s="39"/>
      <c r="L332" s="7"/>
    </row>
    <row r="333" spans="1:12" ht="15.75" customHeight="1" x14ac:dyDescent="0.25">
      <c r="A333" s="22"/>
      <c r="C333" s="39"/>
      <c r="L333" s="7"/>
    </row>
    <row r="334" spans="1:12" ht="15.75" customHeight="1" x14ac:dyDescent="0.25">
      <c r="A334" s="22"/>
      <c r="C334" s="39"/>
      <c r="L334" s="7"/>
    </row>
    <row r="335" spans="1:12" ht="15.75" customHeight="1" x14ac:dyDescent="0.25">
      <c r="A335" s="22"/>
      <c r="C335" s="39"/>
      <c r="L335" s="7"/>
    </row>
    <row r="336" spans="1:12" ht="15.75" customHeight="1" x14ac:dyDescent="0.25">
      <c r="A336" s="22"/>
      <c r="C336" s="39"/>
      <c r="L336" s="7"/>
    </row>
    <row r="337" spans="1:12" ht="15.75" customHeight="1" x14ac:dyDescent="0.25">
      <c r="A337" s="22"/>
      <c r="C337" s="39"/>
      <c r="L337" s="7"/>
    </row>
    <row r="338" spans="1:12" ht="15.75" customHeight="1" x14ac:dyDescent="0.25">
      <c r="A338" s="22"/>
      <c r="C338" s="39"/>
      <c r="L338" s="7"/>
    </row>
    <row r="339" spans="1:12" ht="15.75" customHeight="1" x14ac:dyDescent="0.25">
      <c r="A339" s="22"/>
      <c r="C339" s="39"/>
      <c r="L339" s="7"/>
    </row>
    <row r="340" spans="1:12" ht="15.75" customHeight="1" x14ac:dyDescent="0.25">
      <c r="A340" s="22"/>
      <c r="C340" s="39"/>
      <c r="L340" s="7"/>
    </row>
    <row r="341" spans="1:12" ht="15.75" customHeight="1" x14ac:dyDescent="0.25">
      <c r="A341" s="22"/>
      <c r="C341" s="39"/>
      <c r="L341" s="7"/>
    </row>
    <row r="342" spans="1:12" ht="15.75" customHeight="1" x14ac:dyDescent="0.25">
      <c r="A342" s="22"/>
      <c r="C342" s="39"/>
      <c r="L342" s="7"/>
    </row>
    <row r="343" spans="1:12" ht="15.75" customHeight="1" x14ac:dyDescent="0.25">
      <c r="A343" s="22"/>
      <c r="C343" s="39"/>
      <c r="L343" s="7"/>
    </row>
    <row r="344" spans="1:12" ht="15.75" customHeight="1" x14ac:dyDescent="0.25">
      <c r="A344" s="22"/>
      <c r="C344" s="39"/>
      <c r="L344" s="7"/>
    </row>
    <row r="345" spans="1:12" ht="15.75" customHeight="1" x14ac:dyDescent="0.25">
      <c r="A345" s="22"/>
      <c r="C345" s="39"/>
      <c r="L345" s="7"/>
    </row>
    <row r="346" spans="1:12" ht="15.75" customHeight="1" x14ac:dyDescent="0.25">
      <c r="A346" s="22"/>
      <c r="C346" s="39"/>
      <c r="L346" s="7"/>
    </row>
    <row r="347" spans="1:12" ht="15.75" customHeight="1" x14ac:dyDescent="0.25">
      <c r="A347" s="22"/>
      <c r="C347" s="39"/>
      <c r="L347" s="7"/>
    </row>
    <row r="348" spans="1:12" ht="15.75" customHeight="1" x14ac:dyDescent="0.25">
      <c r="A348" s="22"/>
      <c r="C348" s="39"/>
      <c r="L348" s="7"/>
    </row>
    <row r="349" spans="1:12" ht="15.75" customHeight="1" x14ac:dyDescent="0.25">
      <c r="A349" s="22"/>
      <c r="C349" s="39"/>
      <c r="L349" s="7"/>
    </row>
    <row r="350" spans="1:12" ht="15.75" customHeight="1" x14ac:dyDescent="0.25">
      <c r="A350" s="22"/>
      <c r="C350" s="39"/>
      <c r="L350" s="7"/>
    </row>
    <row r="351" spans="1:12" ht="15.75" customHeight="1" x14ac:dyDescent="0.25">
      <c r="A351" s="22"/>
      <c r="C351" s="39"/>
      <c r="L351" s="7"/>
    </row>
    <row r="352" spans="1:12" ht="15.75" customHeight="1" x14ac:dyDescent="0.25">
      <c r="A352" s="22"/>
      <c r="C352" s="39"/>
      <c r="L352" s="7"/>
    </row>
    <row r="353" spans="1:12" ht="15.75" customHeight="1" x14ac:dyDescent="0.25">
      <c r="A353" s="22"/>
      <c r="C353" s="39"/>
      <c r="L353" s="7"/>
    </row>
    <row r="354" spans="1:12" ht="15.75" customHeight="1" x14ac:dyDescent="0.25">
      <c r="A354" s="22"/>
      <c r="C354" s="39"/>
      <c r="L354" s="7"/>
    </row>
    <row r="355" spans="1:12" ht="15.75" customHeight="1" x14ac:dyDescent="0.25">
      <c r="A355" s="22"/>
      <c r="C355" s="39"/>
      <c r="L355" s="7"/>
    </row>
    <row r="356" spans="1:12" ht="15.75" customHeight="1" x14ac:dyDescent="0.25">
      <c r="A356" s="22"/>
      <c r="C356" s="39"/>
      <c r="L356" s="7"/>
    </row>
    <row r="357" spans="1:12" ht="15.75" customHeight="1" x14ac:dyDescent="0.25">
      <c r="A357" s="22"/>
      <c r="C357" s="39"/>
      <c r="L357" s="7"/>
    </row>
    <row r="358" spans="1:12" ht="15.75" customHeight="1" x14ac:dyDescent="0.25">
      <c r="A358" s="22"/>
      <c r="C358" s="39"/>
      <c r="L358" s="7"/>
    </row>
    <row r="359" spans="1:12" ht="15.75" customHeight="1" x14ac:dyDescent="0.25">
      <c r="A359" s="22"/>
      <c r="C359" s="39"/>
      <c r="L359" s="7"/>
    </row>
    <row r="360" spans="1:12" ht="15.75" customHeight="1" x14ac:dyDescent="0.25">
      <c r="A360" s="22"/>
      <c r="C360" s="39"/>
      <c r="L360" s="7"/>
    </row>
    <row r="361" spans="1:12" ht="15.75" customHeight="1" x14ac:dyDescent="0.25">
      <c r="A361" s="22"/>
      <c r="C361" s="39"/>
      <c r="L361" s="7"/>
    </row>
    <row r="362" spans="1:12" ht="15.75" customHeight="1" x14ac:dyDescent="0.25">
      <c r="A362" s="22"/>
      <c r="C362" s="39"/>
      <c r="L362" s="7"/>
    </row>
    <row r="363" spans="1:12" ht="15.75" customHeight="1" x14ac:dyDescent="0.25">
      <c r="A363" s="22"/>
      <c r="C363" s="39"/>
      <c r="L363" s="7"/>
    </row>
    <row r="364" spans="1:12" ht="15.75" customHeight="1" x14ac:dyDescent="0.25">
      <c r="A364" s="22"/>
      <c r="C364" s="39"/>
      <c r="L364" s="7"/>
    </row>
    <row r="365" spans="1:12" ht="15.75" customHeight="1" x14ac:dyDescent="0.25">
      <c r="A365" s="22"/>
      <c r="C365" s="39"/>
      <c r="L365" s="7"/>
    </row>
    <row r="366" spans="1:12" ht="15.75" customHeight="1" x14ac:dyDescent="0.25">
      <c r="A366" s="22"/>
      <c r="C366" s="39"/>
      <c r="L366" s="7"/>
    </row>
    <row r="367" spans="1:12" ht="15.75" customHeight="1" x14ac:dyDescent="0.25">
      <c r="A367" s="22"/>
      <c r="C367" s="39"/>
      <c r="L367" s="7"/>
    </row>
    <row r="368" spans="1:12" ht="15.75" customHeight="1" x14ac:dyDescent="0.25">
      <c r="A368" s="22"/>
      <c r="C368" s="39"/>
      <c r="L368" s="7"/>
    </row>
    <row r="369" spans="1:12" ht="15.75" customHeight="1" x14ac:dyDescent="0.25">
      <c r="A369" s="22"/>
      <c r="C369" s="39"/>
      <c r="L369" s="7"/>
    </row>
    <row r="370" spans="1:12" ht="15.75" customHeight="1" x14ac:dyDescent="0.25">
      <c r="A370" s="22"/>
      <c r="C370" s="39"/>
      <c r="L370" s="7"/>
    </row>
    <row r="371" spans="1:12" ht="15.75" customHeight="1" x14ac:dyDescent="0.25">
      <c r="A371" s="22"/>
      <c r="C371" s="39"/>
      <c r="L371" s="7"/>
    </row>
    <row r="372" spans="1:12" ht="15.75" customHeight="1" x14ac:dyDescent="0.25">
      <c r="A372" s="22"/>
      <c r="C372" s="39"/>
      <c r="L372" s="7"/>
    </row>
    <row r="373" spans="1:12" ht="15.75" customHeight="1" x14ac:dyDescent="0.25">
      <c r="A373" s="22"/>
      <c r="C373" s="39"/>
      <c r="L373" s="7"/>
    </row>
    <row r="374" spans="1:12" ht="15.75" customHeight="1" x14ac:dyDescent="0.25">
      <c r="A374" s="22"/>
      <c r="C374" s="39"/>
      <c r="L374" s="7"/>
    </row>
    <row r="375" spans="1:12" ht="15.75" customHeight="1" x14ac:dyDescent="0.25">
      <c r="A375" s="22"/>
      <c r="C375" s="39"/>
      <c r="L375" s="7"/>
    </row>
    <row r="376" spans="1:12" ht="15.75" customHeight="1" x14ac:dyDescent="0.25">
      <c r="A376" s="22"/>
      <c r="C376" s="39"/>
      <c r="L376" s="7"/>
    </row>
    <row r="377" spans="1:12" ht="15.75" customHeight="1" x14ac:dyDescent="0.25">
      <c r="A377" s="22"/>
      <c r="C377" s="39"/>
      <c r="L377" s="7"/>
    </row>
    <row r="378" spans="1:12" ht="15.75" customHeight="1" x14ac:dyDescent="0.25">
      <c r="A378" s="22"/>
      <c r="C378" s="39"/>
      <c r="L378" s="7"/>
    </row>
    <row r="379" spans="1:12" ht="15.75" customHeight="1" x14ac:dyDescent="0.25">
      <c r="A379" s="22"/>
      <c r="C379" s="39"/>
      <c r="L379" s="7"/>
    </row>
    <row r="380" spans="1:12" ht="15.75" customHeight="1" x14ac:dyDescent="0.25">
      <c r="A380" s="22"/>
      <c r="C380" s="39"/>
      <c r="L380" s="7"/>
    </row>
    <row r="381" spans="1:12" ht="15.75" customHeight="1" x14ac:dyDescent="0.25">
      <c r="A381" s="22"/>
      <c r="C381" s="39"/>
      <c r="L381" s="7"/>
    </row>
    <row r="382" spans="1:12" ht="15.75" customHeight="1" x14ac:dyDescent="0.25">
      <c r="A382" s="22"/>
      <c r="C382" s="39"/>
      <c r="L382" s="7"/>
    </row>
    <row r="383" spans="1:12" ht="15.75" customHeight="1" x14ac:dyDescent="0.25">
      <c r="A383" s="22"/>
      <c r="C383" s="39"/>
      <c r="L383" s="7"/>
    </row>
    <row r="384" spans="1:12" ht="15.75" customHeight="1" x14ac:dyDescent="0.25">
      <c r="A384" s="22"/>
      <c r="C384" s="39"/>
      <c r="L384" s="7"/>
    </row>
    <row r="385" spans="1:12" ht="15.75" customHeight="1" x14ac:dyDescent="0.25">
      <c r="A385" s="22"/>
      <c r="C385" s="39"/>
      <c r="L385" s="7"/>
    </row>
    <row r="386" spans="1:12" ht="15.75" customHeight="1" x14ac:dyDescent="0.25">
      <c r="A386" s="22"/>
      <c r="C386" s="39"/>
      <c r="L386" s="7"/>
    </row>
    <row r="387" spans="1:12" ht="15.75" customHeight="1" x14ac:dyDescent="0.25">
      <c r="A387" s="22"/>
      <c r="C387" s="39"/>
      <c r="L387" s="7"/>
    </row>
    <row r="388" spans="1:12" ht="15.75" customHeight="1" x14ac:dyDescent="0.25">
      <c r="A388" s="22"/>
      <c r="C388" s="39"/>
      <c r="L388" s="7"/>
    </row>
    <row r="389" spans="1:12" ht="15.75" customHeight="1" x14ac:dyDescent="0.25">
      <c r="A389" s="22"/>
      <c r="C389" s="39"/>
      <c r="L389" s="7"/>
    </row>
    <row r="390" spans="1:12" ht="15.75" customHeight="1" x14ac:dyDescent="0.25">
      <c r="A390" s="22"/>
      <c r="C390" s="39"/>
      <c r="L390" s="7"/>
    </row>
    <row r="391" spans="1:12" ht="15.75" customHeight="1" x14ac:dyDescent="0.25">
      <c r="A391" s="22"/>
      <c r="C391" s="39"/>
      <c r="L391" s="7"/>
    </row>
    <row r="392" spans="1:12" ht="15.75" customHeight="1" x14ac:dyDescent="0.25">
      <c r="A392" s="22"/>
      <c r="C392" s="39"/>
      <c r="L392" s="7"/>
    </row>
    <row r="393" spans="1:12" ht="15.75" customHeight="1" x14ac:dyDescent="0.25">
      <c r="A393" s="22"/>
      <c r="C393" s="39"/>
      <c r="L393" s="7"/>
    </row>
    <row r="394" spans="1:12" ht="15.75" customHeight="1" x14ac:dyDescent="0.25">
      <c r="A394" s="22"/>
      <c r="C394" s="39"/>
      <c r="L394" s="7"/>
    </row>
    <row r="395" spans="1:12" ht="15.75" customHeight="1" x14ac:dyDescent="0.25">
      <c r="A395" s="22"/>
      <c r="C395" s="39"/>
      <c r="L395" s="7"/>
    </row>
    <row r="396" spans="1:12" ht="15.75" customHeight="1" x14ac:dyDescent="0.25">
      <c r="A396" s="22"/>
      <c r="C396" s="39"/>
      <c r="L396" s="7"/>
    </row>
    <row r="397" spans="1:12" ht="15.75" customHeight="1" x14ac:dyDescent="0.25">
      <c r="A397" s="22"/>
      <c r="C397" s="39"/>
      <c r="L397" s="7"/>
    </row>
    <row r="398" spans="1:12" ht="15.75" customHeight="1" x14ac:dyDescent="0.25">
      <c r="A398" s="22"/>
      <c r="C398" s="39"/>
      <c r="L398" s="7"/>
    </row>
    <row r="399" spans="1:12" ht="15.75" customHeight="1" x14ac:dyDescent="0.25">
      <c r="A399" s="22"/>
      <c r="C399" s="39"/>
      <c r="L399" s="7"/>
    </row>
    <row r="400" spans="1:12" ht="15.75" customHeight="1" x14ac:dyDescent="0.25">
      <c r="A400" s="22"/>
      <c r="C400" s="39"/>
      <c r="L400" s="7"/>
    </row>
    <row r="401" spans="1:12" ht="15.75" customHeight="1" x14ac:dyDescent="0.25">
      <c r="A401" s="22"/>
      <c r="C401" s="39"/>
      <c r="L401" s="7"/>
    </row>
    <row r="402" spans="1:12" ht="15.75" customHeight="1" x14ac:dyDescent="0.25">
      <c r="A402" s="22"/>
      <c r="C402" s="39"/>
      <c r="L402" s="7"/>
    </row>
    <row r="403" spans="1:12" ht="15.75" customHeight="1" x14ac:dyDescent="0.25">
      <c r="A403" s="22"/>
      <c r="C403" s="39"/>
      <c r="L403" s="7"/>
    </row>
    <row r="404" spans="1:12" ht="15.75" customHeight="1" x14ac:dyDescent="0.25">
      <c r="A404" s="22"/>
      <c r="C404" s="39"/>
      <c r="L404" s="7"/>
    </row>
    <row r="405" spans="1:12" ht="15.75" customHeight="1" x14ac:dyDescent="0.25">
      <c r="A405" s="22"/>
      <c r="C405" s="39"/>
      <c r="L405" s="7"/>
    </row>
    <row r="406" spans="1:12" ht="15.75" customHeight="1" x14ac:dyDescent="0.25">
      <c r="A406" s="22"/>
      <c r="C406" s="39"/>
      <c r="L406" s="7"/>
    </row>
    <row r="407" spans="1:12" ht="15.75" customHeight="1" x14ac:dyDescent="0.25">
      <c r="A407" s="22"/>
      <c r="C407" s="39"/>
      <c r="L407" s="7"/>
    </row>
    <row r="408" spans="1:12" ht="15.75" customHeight="1" x14ac:dyDescent="0.25">
      <c r="A408" s="22"/>
      <c r="C408" s="39"/>
      <c r="L408" s="7"/>
    </row>
    <row r="409" spans="1:12" ht="15.75" customHeight="1" x14ac:dyDescent="0.25">
      <c r="A409" s="22"/>
      <c r="C409" s="39"/>
      <c r="L409" s="7"/>
    </row>
    <row r="410" spans="1:12" ht="15.75" customHeight="1" x14ac:dyDescent="0.25">
      <c r="A410" s="22"/>
      <c r="C410" s="39"/>
      <c r="L410" s="7"/>
    </row>
    <row r="411" spans="1:12" ht="15.75" customHeight="1" x14ac:dyDescent="0.25">
      <c r="A411" s="22"/>
      <c r="C411" s="39"/>
      <c r="L411" s="7"/>
    </row>
    <row r="412" spans="1:12" ht="15.75" customHeight="1" x14ac:dyDescent="0.25">
      <c r="A412" s="22"/>
      <c r="C412" s="39"/>
      <c r="L412" s="7"/>
    </row>
    <row r="413" spans="1:12" ht="15.75" customHeight="1" x14ac:dyDescent="0.25">
      <c r="A413" s="22"/>
      <c r="C413" s="39"/>
      <c r="L413" s="7"/>
    </row>
    <row r="414" spans="1:12" ht="15.75" customHeight="1" x14ac:dyDescent="0.25">
      <c r="A414" s="22"/>
      <c r="C414" s="39"/>
      <c r="L414" s="7"/>
    </row>
    <row r="415" spans="1:12" ht="15.75" customHeight="1" x14ac:dyDescent="0.25">
      <c r="A415" s="22"/>
      <c r="C415" s="39"/>
      <c r="L415" s="7"/>
    </row>
    <row r="416" spans="1:12" ht="15.75" customHeight="1" x14ac:dyDescent="0.25">
      <c r="A416" s="22"/>
      <c r="C416" s="39"/>
      <c r="L416" s="7"/>
    </row>
    <row r="417" spans="1:12" ht="15.75" customHeight="1" x14ac:dyDescent="0.25">
      <c r="A417" s="22"/>
      <c r="C417" s="39"/>
      <c r="L417" s="7"/>
    </row>
    <row r="418" spans="1:12" ht="15.75" customHeight="1" x14ac:dyDescent="0.25">
      <c r="A418" s="22"/>
      <c r="C418" s="39"/>
      <c r="L418" s="7"/>
    </row>
    <row r="419" spans="1:12" ht="15.75" customHeight="1" x14ac:dyDescent="0.25">
      <c r="A419" s="22"/>
      <c r="C419" s="39"/>
      <c r="L419" s="7"/>
    </row>
    <row r="420" spans="1:12" ht="15.75" customHeight="1" x14ac:dyDescent="0.25">
      <c r="A420" s="22"/>
      <c r="C420" s="39"/>
      <c r="L420" s="7"/>
    </row>
    <row r="421" spans="1:12" ht="15.75" customHeight="1" x14ac:dyDescent="0.25">
      <c r="A421" s="22"/>
      <c r="C421" s="39"/>
      <c r="L421" s="7"/>
    </row>
    <row r="422" spans="1:12" ht="15.75" customHeight="1" x14ac:dyDescent="0.25">
      <c r="A422" s="22"/>
      <c r="C422" s="39"/>
      <c r="L422" s="7"/>
    </row>
    <row r="423" spans="1:12" ht="15.75" customHeight="1" x14ac:dyDescent="0.25">
      <c r="A423" s="22"/>
      <c r="C423" s="39"/>
      <c r="L423" s="7"/>
    </row>
    <row r="424" spans="1:12" ht="15.75" customHeight="1" x14ac:dyDescent="0.25">
      <c r="A424" s="22"/>
      <c r="C424" s="39"/>
      <c r="L424" s="7"/>
    </row>
    <row r="425" spans="1:12" ht="15.75" customHeight="1" x14ac:dyDescent="0.25">
      <c r="A425" s="22"/>
      <c r="C425" s="39"/>
      <c r="L425" s="7"/>
    </row>
    <row r="426" spans="1:12" ht="15.75" customHeight="1" x14ac:dyDescent="0.25">
      <c r="A426" s="22"/>
      <c r="C426" s="39"/>
      <c r="L426" s="7"/>
    </row>
    <row r="427" spans="1:12" ht="15.75" customHeight="1" x14ac:dyDescent="0.25">
      <c r="A427" s="22"/>
      <c r="C427" s="39"/>
      <c r="L427" s="7"/>
    </row>
    <row r="428" spans="1:12" ht="15.75" customHeight="1" x14ac:dyDescent="0.25">
      <c r="A428" s="22"/>
      <c r="C428" s="39"/>
      <c r="L428" s="7"/>
    </row>
    <row r="429" spans="1:12" ht="15.75" customHeight="1" x14ac:dyDescent="0.25">
      <c r="A429" s="22"/>
      <c r="C429" s="39"/>
      <c r="L429" s="7"/>
    </row>
    <row r="430" spans="1:12" ht="15.75" customHeight="1" x14ac:dyDescent="0.25">
      <c r="A430" s="22"/>
      <c r="C430" s="39"/>
      <c r="L430" s="7"/>
    </row>
    <row r="431" spans="1:12" ht="15.75" customHeight="1" x14ac:dyDescent="0.25">
      <c r="A431" s="22"/>
      <c r="C431" s="39"/>
      <c r="L431" s="7"/>
    </row>
    <row r="432" spans="1:12" ht="15.75" customHeight="1" x14ac:dyDescent="0.25">
      <c r="A432" s="22"/>
      <c r="C432" s="39"/>
      <c r="L432" s="7"/>
    </row>
    <row r="433" spans="1:12" ht="15.75" customHeight="1" x14ac:dyDescent="0.25">
      <c r="A433" s="22"/>
      <c r="C433" s="39"/>
      <c r="L433" s="7"/>
    </row>
    <row r="434" spans="1:12" ht="15.75" customHeight="1" x14ac:dyDescent="0.25">
      <c r="A434" s="22"/>
      <c r="C434" s="39"/>
      <c r="L434" s="7"/>
    </row>
    <row r="435" spans="1:12" ht="15.75" customHeight="1" x14ac:dyDescent="0.25">
      <c r="A435" s="22"/>
      <c r="C435" s="39"/>
      <c r="L435" s="7"/>
    </row>
    <row r="436" spans="1:12" ht="15.75" customHeight="1" x14ac:dyDescent="0.25">
      <c r="A436" s="22"/>
      <c r="C436" s="39"/>
      <c r="L436" s="7"/>
    </row>
    <row r="437" spans="1:12" ht="15.75" customHeight="1" x14ac:dyDescent="0.25">
      <c r="A437" s="22"/>
      <c r="C437" s="39"/>
      <c r="L437" s="7"/>
    </row>
    <row r="438" spans="1:12" ht="15.75" customHeight="1" x14ac:dyDescent="0.25">
      <c r="A438" s="22"/>
      <c r="C438" s="39"/>
      <c r="L438" s="7"/>
    </row>
    <row r="439" spans="1:12" ht="15.75" customHeight="1" x14ac:dyDescent="0.25">
      <c r="A439" s="22"/>
      <c r="C439" s="39"/>
      <c r="L439" s="7"/>
    </row>
    <row r="440" spans="1:12" ht="15.75" customHeight="1" x14ac:dyDescent="0.25">
      <c r="A440" s="22"/>
      <c r="C440" s="39"/>
      <c r="L440" s="7"/>
    </row>
    <row r="441" spans="1:12" ht="15.75" customHeight="1" x14ac:dyDescent="0.25">
      <c r="A441" s="22"/>
      <c r="C441" s="39"/>
      <c r="L441" s="7"/>
    </row>
    <row r="442" spans="1:12" ht="15.75" customHeight="1" x14ac:dyDescent="0.25">
      <c r="A442" s="22"/>
      <c r="C442" s="39"/>
      <c r="L442" s="7"/>
    </row>
    <row r="443" spans="1:12" ht="15.75" customHeight="1" x14ac:dyDescent="0.25">
      <c r="A443" s="22"/>
      <c r="C443" s="39"/>
      <c r="L443" s="7"/>
    </row>
    <row r="444" spans="1:12" ht="15.75" customHeight="1" x14ac:dyDescent="0.25">
      <c r="A444" s="22"/>
      <c r="C444" s="39"/>
      <c r="L444" s="7"/>
    </row>
    <row r="445" spans="1:12" ht="15.75" customHeight="1" x14ac:dyDescent="0.25">
      <c r="A445" s="22"/>
      <c r="C445" s="39"/>
      <c r="L445" s="7"/>
    </row>
    <row r="446" spans="1:12" ht="15.75" customHeight="1" x14ac:dyDescent="0.25">
      <c r="A446" s="22"/>
      <c r="C446" s="39"/>
      <c r="L446" s="7"/>
    </row>
    <row r="447" spans="1:12" ht="15.75" customHeight="1" x14ac:dyDescent="0.25">
      <c r="A447" s="22"/>
      <c r="C447" s="39"/>
      <c r="L447" s="7"/>
    </row>
    <row r="448" spans="1:12" ht="15.75" customHeight="1" x14ac:dyDescent="0.25">
      <c r="A448" s="22"/>
      <c r="C448" s="39"/>
      <c r="L448" s="7"/>
    </row>
    <row r="449" spans="1:12" ht="15.75" customHeight="1" x14ac:dyDescent="0.25">
      <c r="A449" s="22"/>
      <c r="C449" s="39"/>
      <c r="L449" s="7"/>
    </row>
    <row r="450" spans="1:12" ht="15.75" customHeight="1" x14ac:dyDescent="0.25">
      <c r="A450" s="22"/>
      <c r="C450" s="39"/>
      <c r="L450" s="7"/>
    </row>
    <row r="451" spans="1:12" ht="15.75" customHeight="1" x14ac:dyDescent="0.25">
      <c r="A451" s="22"/>
      <c r="C451" s="39"/>
      <c r="L451" s="7"/>
    </row>
    <row r="452" spans="1:12" ht="15.75" customHeight="1" x14ac:dyDescent="0.25">
      <c r="A452" s="22"/>
      <c r="C452" s="39"/>
      <c r="L452" s="7"/>
    </row>
    <row r="453" spans="1:12" ht="15.75" customHeight="1" x14ac:dyDescent="0.25">
      <c r="A453" s="22"/>
      <c r="C453" s="39"/>
      <c r="L453" s="7"/>
    </row>
    <row r="454" spans="1:12" ht="15.75" customHeight="1" x14ac:dyDescent="0.25">
      <c r="A454" s="22"/>
      <c r="C454" s="39"/>
      <c r="L454" s="7"/>
    </row>
    <row r="455" spans="1:12" ht="15.75" customHeight="1" x14ac:dyDescent="0.25">
      <c r="A455" s="22"/>
      <c r="C455" s="39"/>
      <c r="L455" s="7"/>
    </row>
    <row r="456" spans="1:12" ht="15.75" customHeight="1" x14ac:dyDescent="0.25">
      <c r="A456" s="22"/>
      <c r="C456" s="39"/>
      <c r="L456" s="7"/>
    </row>
    <row r="457" spans="1:12" ht="15.75" customHeight="1" x14ac:dyDescent="0.25">
      <c r="A457" s="22"/>
      <c r="C457" s="39"/>
      <c r="L457" s="7"/>
    </row>
    <row r="458" spans="1:12" ht="15.75" customHeight="1" x14ac:dyDescent="0.25">
      <c r="A458" s="22"/>
      <c r="C458" s="39"/>
      <c r="L458" s="7"/>
    </row>
    <row r="459" spans="1:12" ht="15.75" customHeight="1" x14ac:dyDescent="0.25">
      <c r="A459" s="22"/>
      <c r="C459" s="39"/>
      <c r="L459" s="7"/>
    </row>
    <row r="460" spans="1:12" ht="15.75" customHeight="1" x14ac:dyDescent="0.25">
      <c r="A460" s="22"/>
      <c r="C460" s="39"/>
      <c r="L460" s="7"/>
    </row>
    <row r="461" spans="1:12" ht="15.75" customHeight="1" x14ac:dyDescent="0.25">
      <c r="A461" s="22"/>
      <c r="C461" s="39"/>
      <c r="L461" s="7"/>
    </row>
    <row r="462" spans="1:12" ht="15.75" customHeight="1" x14ac:dyDescent="0.25">
      <c r="A462" s="22"/>
      <c r="C462" s="39"/>
      <c r="L462" s="7"/>
    </row>
    <row r="463" spans="1:12" ht="15.75" customHeight="1" x14ac:dyDescent="0.25">
      <c r="A463" s="22"/>
      <c r="C463" s="39"/>
      <c r="L463" s="7"/>
    </row>
    <row r="464" spans="1:12" ht="15.75" customHeight="1" x14ac:dyDescent="0.25">
      <c r="A464" s="22"/>
      <c r="C464" s="39"/>
      <c r="L464" s="7"/>
    </row>
    <row r="465" spans="1:12" ht="15.75" customHeight="1" x14ac:dyDescent="0.25">
      <c r="A465" s="22"/>
      <c r="C465" s="39"/>
      <c r="L465" s="7"/>
    </row>
    <row r="466" spans="1:12" ht="15.75" customHeight="1" x14ac:dyDescent="0.25">
      <c r="A466" s="22"/>
      <c r="C466" s="39"/>
      <c r="L466" s="7"/>
    </row>
    <row r="467" spans="1:12" ht="15.75" customHeight="1" x14ac:dyDescent="0.25">
      <c r="A467" s="22"/>
      <c r="C467" s="39"/>
      <c r="L467" s="7"/>
    </row>
    <row r="468" spans="1:12" ht="15.75" customHeight="1" x14ac:dyDescent="0.25">
      <c r="A468" s="22"/>
      <c r="C468" s="39"/>
      <c r="L468" s="7"/>
    </row>
    <row r="469" spans="1:12" ht="15.75" customHeight="1" x14ac:dyDescent="0.25">
      <c r="A469" s="22"/>
      <c r="C469" s="39"/>
      <c r="L469" s="7"/>
    </row>
    <row r="470" spans="1:12" ht="15.75" customHeight="1" x14ac:dyDescent="0.25">
      <c r="A470" s="22"/>
      <c r="C470" s="39"/>
      <c r="L470" s="7"/>
    </row>
    <row r="471" spans="1:12" ht="15.75" customHeight="1" x14ac:dyDescent="0.25">
      <c r="A471" s="22"/>
      <c r="C471" s="39"/>
      <c r="L471" s="7"/>
    </row>
    <row r="472" spans="1:12" ht="15.75" customHeight="1" x14ac:dyDescent="0.25">
      <c r="A472" s="22"/>
      <c r="C472" s="39"/>
      <c r="L472" s="7"/>
    </row>
    <row r="473" spans="1:12" ht="15.75" customHeight="1" x14ac:dyDescent="0.25">
      <c r="A473" s="22"/>
      <c r="C473" s="39"/>
      <c r="L473" s="7"/>
    </row>
    <row r="474" spans="1:12" ht="15.75" customHeight="1" x14ac:dyDescent="0.25">
      <c r="A474" s="22"/>
      <c r="C474" s="39"/>
      <c r="L474" s="7"/>
    </row>
    <row r="475" spans="1:12" ht="15.75" customHeight="1" x14ac:dyDescent="0.25">
      <c r="A475" s="22"/>
      <c r="C475" s="39"/>
      <c r="L475" s="7"/>
    </row>
    <row r="476" spans="1:12" ht="15.75" customHeight="1" x14ac:dyDescent="0.25">
      <c r="A476" s="22"/>
      <c r="C476" s="39"/>
      <c r="L476" s="7"/>
    </row>
    <row r="477" spans="1:12" ht="15.75" customHeight="1" x14ac:dyDescent="0.25">
      <c r="A477" s="22"/>
      <c r="C477" s="39"/>
      <c r="L477" s="7"/>
    </row>
    <row r="478" spans="1:12" ht="15.75" customHeight="1" x14ac:dyDescent="0.25">
      <c r="A478" s="22"/>
      <c r="C478" s="39"/>
      <c r="L478" s="7"/>
    </row>
    <row r="479" spans="1:12" ht="15.75" customHeight="1" x14ac:dyDescent="0.25">
      <c r="A479" s="22"/>
      <c r="C479" s="39"/>
      <c r="L479" s="7"/>
    </row>
    <row r="480" spans="1:12" ht="15.75" customHeight="1" x14ac:dyDescent="0.25">
      <c r="A480" s="22"/>
      <c r="C480" s="39"/>
      <c r="L480" s="7"/>
    </row>
    <row r="481" spans="1:12" ht="15.75" customHeight="1" x14ac:dyDescent="0.25">
      <c r="A481" s="22"/>
      <c r="C481" s="39"/>
      <c r="L481" s="7"/>
    </row>
    <row r="482" spans="1:12" ht="15.75" customHeight="1" x14ac:dyDescent="0.25">
      <c r="A482" s="22"/>
      <c r="C482" s="39"/>
      <c r="L482" s="7"/>
    </row>
    <row r="483" spans="1:12" ht="15.75" customHeight="1" x14ac:dyDescent="0.25">
      <c r="A483" s="22"/>
      <c r="C483" s="39"/>
      <c r="L483" s="7"/>
    </row>
    <row r="484" spans="1:12" ht="15.75" customHeight="1" x14ac:dyDescent="0.25">
      <c r="A484" s="22"/>
      <c r="C484" s="39"/>
      <c r="L484" s="7"/>
    </row>
    <row r="485" spans="1:12" ht="15.75" customHeight="1" x14ac:dyDescent="0.25">
      <c r="A485" s="22"/>
      <c r="C485" s="39"/>
      <c r="L485" s="7"/>
    </row>
    <row r="486" spans="1:12" ht="15.75" customHeight="1" x14ac:dyDescent="0.25">
      <c r="A486" s="22"/>
      <c r="C486" s="39"/>
      <c r="L486" s="7"/>
    </row>
    <row r="487" spans="1:12" ht="15.75" customHeight="1" x14ac:dyDescent="0.25">
      <c r="A487" s="22"/>
      <c r="C487" s="39"/>
      <c r="L487" s="7"/>
    </row>
    <row r="488" spans="1:12" ht="15.75" customHeight="1" x14ac:dyDescent="0.25">
      <c r="A488" s="22"/>
      <c r="C488" s="39"/>
      <c r="L488" s="7"/>
    </row>
    <row r="489" spans="1:12" ht="15.75" customHeight="1" x14ac:dyDescent="0.25">
      <c r="A489" s="22"/>
      <c r="C489" s="39"/>
      <c r="L489" s="7"/>
    </row>
    <row r="490" spans="1:12" ht="15.75" customHeight="1" x14ac:dyDescent="0.25">
      <c r="A490" s="22"/>
      <c r="C490" s="39"/>
      <c r="L490" s="7"/>
    </row>
    <row r="491" spans="1:12" ht="15.75" customHeight="1" x14ac:dyDescent="0.25">
      <c r="A491" s="22"/>
      <c r="C491" s="39"/>
      <c r="L491" s="7"/>
    </row>
    <row r="492" spans="1:12" ht="15.75" customHeight="1" x14ac:dyDescent="0.25">
      <c r="A492" s="22"/>
      <c r="C492" s="39"/>
      <c r="L492" s="7"/>
    </row>
    <row r="493" spans="1:12" ht="15.75" customHeight="1" x14ac:dyDescent="0.25">
      <c r="A493" s="22"/>
      <c r="C493" s="39"/>
      <c r="L493" s="7"/>
    </row>
    <row r="494" spans="1:12" ht="15.75" customHeight="1" x14ac:dyDescent="0.25">
      <c r="A494" s="22"/>
      <c r="C494" s="39"/>
      <c r="L494" s="7"/>
    </row>
    <row r="495" spans="1:12" ht="15.75" customHeight="1" x14ac:dyDescent="0.25">
      <c r="A495" s="22"/>
      <c r="C495" s="39"/>
      <c r="L495" s="7"/>
    </row>
    <row r="496" spans="1:12" ht="15.75" customHeight="1" x14ac:dyDescent="0.25">
      <c r="A496" s="22"/>
      <c r="C496" s="39"/>
      <c r="L496" s="7"/>
    </row>
    <row r="497" spans="1:12" ht="15.75" customHeight="1" x14ac:dyDescent="0.25">
      <c r="A497" s="22"/>
      <c r="C497" s="39"/>
      <c r="L497" s="7"/>
    </row>
    <row r="498" spans="1:12" ht="15.75" customHeight="1" x14ac:dyDescent="0.25">
      <c r="A498" s="22"/>
      <c r="C498" s="39"/>
      <c r="L498" s="7"/>
    </row>
    <row r="499" spans="1:12" ht="15.75" customHeight="1" x14ac:dyDescent="0.25">
      <c r="A499" s="22"/>
      <c r="C499" s="39"/>
      <c r="L499" s="7"/>
    </row>
    <row r="500" spans="1:12" ht="15.75" customHeight="1" x14ac:dyDescent="0.25">
      <c r="A500" s="22"/>
      <c r="C500" s="39"/>
      <c r="L500" s="7"/>
    </row>
    <row r="501" spans="1:12" ht="15.75" customHeight="1" x14ac:dyDescent="0.25">
      <c r="A501" s="22"/>
      <c r="C501" s="39"/>
      <c r="L501" s="7"/>
    </row>
    <row r="502" spans="1:12" ht="15.75" customHeight="1" x14ac:dyDescent="0.25">
      <c r="A502" s="22"/>
      <c r="C502" s="39"/>
      <c r="L502" s="7"/>
    </row>
    <row r="503" spans="1:12" ht="15.75" customHeight="1" x14ac:dyDescent="0.25">
      <c r="A503" s="22"/>
      <c r="C503" s="39"/>
      <c r="L503" s="7"/>
    </row>
    <row r="504" spans="1:12" ht="15.75" customHeight="1" x14ac:dyDescent="0.25">
      <c r="A504" s="22"/>
      <c r="C504" s="39"/>
      <c r="L504" s="7"/>
    </row>
    <row r="505" spans="1:12" ht="15.75" customHeight="1" x14ac:dyDescent="0.25">
      <c r="A505" s="22"/>
      <c r="C505" s="39"/>
      <c r="L505" s="7"/>
    </row>
    <row r="506" spans="1:12" ht="15.75" customHeight="1" x14ac:dyDescent="0.25">
      <c r="A506" s="22"/>
      <c r="C506" s="39"/>
      <c r="L506" s="7"/>
    </row>
    <row r="507" spans="1:12" ht="15.75" customHeight="1" x14ac:dyDescent="0.25">
      <c r="A507" s="22"/>
      <c r="C507" s="39"/>
      <c r="L507" s="7"/>
    </row>
    <row r="508" spans="1:12" ht="15.75" customHeight="1" x14ac:dyDescent="0.25">
      <c r="A508" s="22"/>
      <c r="C508" s="39"/>
      <c r="L508" s="7"/>
    </row>
    <row r="509" spans="1:12" ht="15.75" customHeight="1" x14ac:dyDescent="0.25">
      <c r="A509" s="22"/>
      <c r="C509" s="39"/>
      <c r="L509" s="7"/>
    </row>
    <row r="510" spans="1:12" ht="15.75" customHeight="1" x14ac:dyDescent="0.25">
      <c r="A510" s="22"/>
      <c r="C510" s="39"/>
      <c r="L510" s="7"/>
    </row>
    <row r="511" spans="1:12" ht="15.75" customHeight="1" x14ac:dyDescent="0.25">
      <c r="A511" s="22"/>
      <c r="C511" s="39"/>
      <c r="L511" s="7"/>
    </row>
    <row r="512" spans="1:12" ht="15.75" customHeight="1" x14ac:dyDescent="0.25">
      <c r="A512" s="22"/>
      <c r="C512" s="39"/>
      <c r="L512" s="7"/>
    </row>
    <row r="513" spans="1:12" ht="15.75" customHeight="1" x14ac:dyDescent="0.25">
      <c r="A513" s="22"/>
      <c r="C513" s="39"/>
      <c r="L513" s="7"/>
    </row>
    <row r="514" spans="1:12" ht="15.75" customHeight="1" x14ac:dyDescent="0.25">
      <c r="A514" s="22"/>
      <c r="C514" s="39"/>
      <c r="L514" s="7"/>
    </row>
    <row r="515" spans="1:12" ht="15.75" customHeight="1" x14ac:dyDescent="0.25">
      <c r="A515" s="22"/>
      <c r="C515" s="39"/>
      <c r="L515" s="7"/>
    </row>
    <row r="516" spans="1:12" ht="15.75" customHeight="1" x14ac:dyDescent="0.25">
      <c r="A516" s="22"/>
      <c r="C516" s="39"/>
      <c r="L516" s="7"/>
    </row>
    <row r="517" spans="1:12" ht="15.75" customHeight="1" x14ac:dyDescent="0.25">
      <c r="A517" s="22"/>
      <c r="C517" s="39"/>
      <c r="L517" s="7"/>
    </row>
    <row r="518" spans="1:12" ht="15.75" customHeight="1" x14ac:dyDescent="0.25">
      <c r="A518" s="22"/>
      <c r="C518" s="39"/>
      <c r="L518" s="7"/>
    </row>
    <row r="519" spans="1:12" ht="15.75" customHeight="1" x14ac:dyDescent="0.25">
      <c r="A519" s="22"/>
      <c r="C519" s="39"/>
      <c r="L519" s="7"/>
    </row>
    <row r="520" spans="1:12" ht="15.75" customHeight="1" x14ac:dyDescent="0.25">
      <c r="A520" s="22"/>
      <c r="C520" s="39"/>
      <c r="L520" s="7"/>
    </row>
    <row r="521" spans="1:12" ht="15.75" customHeight="1" x14ac:dyDescent="0.25">
      <c r="A521" s="22"/>
      <c r="C521" s="39"/>
      <c r="L521" s="7"/>
    </row>
    <row r="522" spans="1:12" ht="15.75" customHeight="1" x14ac:dyDescent="0.25">
      <c r="A522" s="22"/>
      <c r="C522" s="39"/>
      <c r="L522" s="7"/>
    </row>
    <row r="523" spans="1:12" ht="15.75" customHeight="1" x14ac:dyDescent="0.25">
      <c r="A523" s="22"/>
      <c r="C523" s="39"/>
      <c r="L523" s="7"/>
    </row>
    <row r="524" spans="1:12" ht="15.75" customHeight="1" x14ac:dyDescent="0.25">
      <c r="A524" s="22"/>
      <c r="C524" s="39"/>
      <c r="L524" s="7"/>
    </row>
    <row r="525" spans="1:12" ht="15.75" customHeight="1" x14ac:dyDescent="0.25">
      <c r="A525" s="22"/>
      <c r="C525" s="39"/>
      <c r="L525" s="7"/>
    </row>
    <row r="526" spans="1:12" ht="15.75" customHeight="1" x14ac:dyDescent="0.25">
      <c r="A526" s="22"/>
      <c r="C526" s="39"/>
      <c r="L526" s="7"/>
    </row>
    <row r="527" spans="1:12" ht="15.75" customHeight="1" x14ac:dyDescent="0.25">
      <c r="A527" s="22"/>
      <c r="C527" s="39"/>
      <c r="L527" s="7"/>
    </row>
    <row r="528" spans="1:12" ht="15.75" customHeight="1" x14ac:dyDescent="0.25">
      <c r="A528" s="22"/>
      <c r="C528" s="39"/>
      <c r="L528" s="7"/>
    </row>
    <row r="529" spans="1:12" ht="15.75" customHeight="1" x14ac:dyDescent="0.25">
      <c r="A529" s="22"/>
      <c r="C529" s="39"/>
      <c r="L529" s="7"/>
    </row>
    <row r="530" spans="1:12" ht="15.75" customHeight="1" x14ac:dyDescent="0.25">
      <c r="A530" s="22"/>
      <c r="C530" s="39"/>
      <c r="L530" s="7"/>
    </row>
    <row r="531" spans="1:12" ht="15.75" customHeight="1" x14ac:dyDescent="0.25">
      <c r="A531" s="22"/>
      <c r="C531" s="39"/>
      <c r="L531" s="7"/>
    </row>
    <row r="532" spans="1:12" ht="15.75" customHeight="1" x14ac:dyDescent="0.25">
      <c r="A532" s="22"/>
      <c r="C532" s="39"/>
      <c r="L532" s="7"/>
    </row>
    <row r="533" spans="1:12" ht="15.75" customHeight="1" x14ac:dyDescent="0.25">
      <c r="A533" s="22"/>
      <c r="C533" s="39"/>
      <c r="L533" s="7"/>
    </row>
    <row r="534" spans="1:12" ht="15.75" customHeight="1" x14ac:dyDescent="0.25">
      <c r="A534" s="22"/>
      <c r="C534" s="39"/>
      <c r="L534" s="7"/>
    </row>
    <row r="535" spans="1:12" ht="15.75" customHeight="1" x14ac:dyDescent="0.25">
      <c r="A535" s="22"/>
      <c r="C535" s="39"/>
      <c r="L535" s="7"/>
    </row>
    <row r="536" spans="1:12" ht="15.75" customHeight="1" x14ac:dyDescent="0.25">
      <c r="A536" s="22"/>
      <c r="C536" s="39"/>
      <c r="L536" s="7"/>
    </row>
    <row r="537" spans="1:12" ht="15.75" customHeight="1" x14ac:dyDescent="0.25">
      <c r="A537" s="22"/>
      <c r="C537" s="39"/>
      <c r="L537" s="7"/>
    </row>
    <row r="538" spans="1:12" ht="15.75" customHeight="1" x14ac:dyDescent="0.25">
      <c r="A538" s="22"/>
      <c r="C538" s="39"/>
      <c r="L538" s="7"/>
    </row>
    <row r="539" spans="1:12" ht="15.75" customHeight="1" x14ac:dyDescent="0.25">
      <c r="A539" s="22"/>
      <c r="C539" s="39"/>
      <c r="L539" s="7"/>
    </row>
    <row r="540" spans="1:12" ht="15.75" customHeight="1" x14ac:dyDescent="0.25">
      <c r="A540" s="22"/>
      <c r="C540" s="39"/>
      <c r="L540" s="7"/>
    </row>
    <row r="541" spans="1:12" ht="15.75" customHeight="1" x14ac:dyDescent="0.25">
      <c r="A541" s="22"/>
      <c r="C541" s="39"/>
      <c r="L541" s="7"/>
    </row>
    <row r="542" spans="1:12" ht="15.75" customHeight="1" x14ac:dyDescent="0.25">
      <c r="A542" s="22"/>
      <c r="C542" s="39"/>
      <c r="L542" s="7"/>
    </row>
    <row r="543" spans="1:12" ht="15.75" customHeight="1" x14ac:dyDescent="0.25">
      <c r="A543" s="22"/>
      <c r="C543" s="39"/>
      <c r="L543" s="7"/>
    </row>
    <row r="544" spans="1:12" ht="15.75" customHeight="1" x14ac:dyDescent="0.25">
      <c r="A544" s="22"/>
      <c r="C544" s="39"/>
      <c r="L544" s="7"/>
    </row>
    <row r="545" spans="1:12" ht="15.75" customHeight="1" x14ac:dyDescent="0.25">
      <c r="A545" s="22"/>
      <c r="C545" s="39"/>
      <c r="L545" s="7"/>
    </row>
    <row r="546" spans="1:12" ht="15.75" customHeight="1" x14ac:dyDescent="0.25">
      <c r="A546" s="22"/>
      <c r="C546" s="39"/>
      <c r="L546" s="7"/>
    </row>
    <row r="547" spans="1:12" ht="15.75" customHeight="1" x14ac:dyDescent="0.25">
      <c r="A547" s="22"/>
      <c r="C547" s="39"/>
      <c r="L547" s="7"/>
    </row>
    <row r="548" spans="1:12" ht="15.75" customHeight="1" x14ac:dyDescent="0.25">
      <c r="A548" s="22"/>
      <c r="C548" s="39"/>
      <c r="L548" s="7"/>
    </row>
    <row r="549" spans="1:12" ht="15.75" customHeight="1" x14ac:dyDescent="0.25">
      <c r="A549" s="22"/>
      <c r="C549" s="39"/>
      <c r="L549" s="7"/>
    </row>
    <row r="550" spans="1:12" ht="15.75" customHeight="1" x14ac:dyDescent="0.25">
      <c r="A550" s="22"/>
      <c r="C550" s="39"/>
      <c r="L550" s="7"/>
    </row>
    <row r="551" spans="1:12" ht="15.75" customHeight="1" x14ac:dyDescent="0.25">
      <c r="A551" s="22"/>
      <c r="C551" s="39"/>
      <c r="L551" s="7"/>
    </row>
    <row r="552" spans="1:12" ht="15.75" customHeight="1" x14ac:dyDescent="0.25">
      <c r="A552" s="22"/>
      <c r="C552" s="39"/>
      <c r="L552" s="7"/>
    </row>
    <row r="553" spans="1:12" ht="15.75" customHeight="1" x14ac:dyDescent="0.25">
      <c r="A553" s="22"/>
      <c r="C553" s="39"/>
      <c r="L553" s="7"/>
    </row>
    <row r="554" spans="1:12" ht="15.75" customHeight="1" x14ac:dyDescent="0.25">
      <c r="A554" s="22"/>
      <c r="C554" s="39"/>
      <c r="L554" s="7"/>
    </row>
    <row r="555" spans="1:12" ht="15.75" customHeight="1" x14ac:dyDescent="0.25">
      <c r="A555" s="22"/>
      <c r="C555" s="39"/>
      <c r="L555" s="7"/>
    </row>
    <row r="556" spans="1:12" ht="15.75" customHeight="1" x14ac:dyDescent="0.25">
      <c r="A556" s="22"/>
      <c r="C556" s="39"/>
      <c r="L556" s="7"/>
    </row>
    <row r="557" spans="1:12" ht="15.75" customHeight="1" x14ac:dyDescent="0.25">
      <c r="A557" s="22"/>
      <c r="C557" s="39"/>
      <c r="L557" s="7"/>
    </row>
    <row r="558" spans="1:12" ht="15.75" customHeight="1" x14ac:dyDescent="0.25">
      <c r="A558" s="22"/>
      <c r="C558" s="39"/>
      <c r="L558" s="7"/>
    </row>
    <row r="559" spans="1:12" ht="15.75" customHeight="1" x14ac:dyDescent="0.25">
      <c r="A559" s="22"/>
      <c r="C559" s="39"/>
      <c r="L559" s="7"/>
    </row>
    <row r="560" spans="1:12" ht="15.75" customHeight="1" x14ac:dyDescent="0.25">
      <c r="A560" s="22"/>
      <c r="C560" s="39"/>
      <c r="L560" s="7"/>
    </row>
    <row r="561" spans="1:12" ht="15.75" customHeight="1" x14ac:dyDescent="0.25">
      <c r="A561" s="22"/>
      <c r="C561" s="39"/>
      <c r="L561" s="7"/>
    </row>
    <row r="562" spans="1:12" ht="15.75" customHeight="1" x14ac:dyDescent="0.25">
      <c r="A562" s="22"/>
      <c r="C562" s="39"/>
      <c r="L562" s="7"/>
    </row>
    <row r="563" spans="1:12" ht="15.75" customHeight="1" x14ac:dyDescent="0.25">
      <c r="A563" s="22"/>
      <c r="C563" s="39"/>
      <c r="L563" s="7"/>
    </row>
    <row r="564" spans="1:12" ht="15.75" customHeight="1" x14ac:dyDescent="0.25">
      <c r="A564" s="22"/>
      <c r="C564" s="39"/>
      <c r="L564" s="7"/>
    </row>
    <row r="565" spans="1:12" ht="15.75" customHeight="1" x14ac:dyDescent="0.25">
      <c r="A565" s="22"/>
      <c r="C565" s="39"/>
      <c r="L565" s="7"/>
    </row>
    <row r="566" spans="1:12" ht="15.75" customHeight="1" x14ac:dyDescent="0.25">
      <c r="A566" s="22"/>
      <c r="C566" s="39"/>
      <c r="L566" s="7"/>
    </row>
    <row r="567" spans="1:12" ht="15.75" customHeight="1" x14ac:dyDescent="0.25">
      <c r="A567" s="22"/>
      <c r="C567" s="39"/>
      <c r="L567" s="7"/>
    </row>
    <row r="568" spans="1:12" ht="15.75" customHeight="1" x14ac:dyDescent="0.25">
      <c r="A568" s="22"/>
      <c r="C568" s="39"/>
      <c r="L568" s="7"/>
    </row>
    <row r="569" spans="1:12" ht="15.75" customHeight="1" x14ac:dyDescent="0.25">
      <c r="A569" s="22"/>
      <c r="C569" s="39"/>
      <c r="L569" s="7"/>
    </row>
    <row r="570" spans="1:12" ht="15.75" customHeight="1" x14ac:dyDescent="0.25">
      <c r="A570" s="22"/>
      <c r="C570" s="39"/>
      <c r="L570" s="7"/>
    </row>
    <row r="571" spans="1:12" ht="15.75" customHeight="1" x14ac:dyDescent="0.25">
      <c r="A571" s="22"/>
      <c r="C571" s="39"/>
      <c r="L571" s="7"/>
    </row>
    <row r="572" spans="1:12" ht="15.75" customHeight="1" x14ac:dyDescent="0.25">
      <c r="A572" s="22"/>
      <c r="C572" s="39"/>
      <c r="L572" s="7"/>
    </row>
    <row r="573" spans="1:12" ht="15.75" customHeight="1" x14ac:dyDescent="0.25">
      <c r="A573" s="22"/>
      <c r="C573" s="39"/>
      <c r="L573" s="7"/>
    </row>
    <row r="574" spans="1:12" ht="15.75" customHeight="1" x14ac:dyDescent="0.25">
      <c r="A574" s="22"/>
      <c r="C574" s="39"/>
      <c r="L574" s="7"/>
    </row>
    <row r="575" spans="1:12" ht="15.75" customHeight="1" x14ac:dyDescent="0.25">
      <c r="A575" s="22"/>
      <c r="C575" s="39"/>
      <c r="L575" s="7"/>
    </row>
    <row r="576" spans="1:12" ht="15.75" customHeight="1" x14ac:dyDescent="0.25">
      <c r="A576" s="22"/>
      <c r="C576" s="39"/>
      <c r="L576" s="7"/>
    </row>
    <row r="577" spans="1:12" ht="15.75" customHeight="1" x14ac:dyDescent="0.25">
      <c r="A577" s="22"/>
      <c r="C577" s="39"/>
      <c r="L577" s="7"/>
    </row>
    <row r="578" spans="1:12" ht="15.75" customHeight="1" x14ac:dyDescent="0.25">
      <c r="A578" s="22"/>
      <c r="C578" s="39"/>
      <c r="L578" s="7"/>
    </row>
    <row r="579" spans="1:12" ht="15.75" customHeight="1" x14ac:dyDescent="0.25">
      <c r="A579" s="22"/>
      <c r="C579" s="39"/>
      <c r="L579" s="7"/>
    </row>
    <row r="580" spans="1:12" ht="15.75" customHeight="1" x14ac:dyDescent="0.25">
      <c r="A580" s="22"/>
      <c r="C580" s="39"/>
      <c r="L580" s="7"/>
    </row>
    <row r="581" spans="1:12" ht="15.75" customHeight="1" x14ac:dyDescent="0.25">
      <c r="A581" s="22"/>
      <c r="C581" s="39"/>
      <c r="L581" s="7"/>
    </row>
    <row r="582" spans="1:12" ht="15.75" customHeight="1" x14ac:dyDescent="0.25">
      <c r="A582" s="22"/>
      <c r="C582" s="39"/>
      <c r="L582" s="7"/>
    </row>
    <row r="583" spans="1:12" ht="15.75" customHeight="1" x14ac:dyDescent="0.25">
      <c r="A583" s="22"/>
      <c r="C583" s="39"/>
      <c r="L583" s="7"/>
    </row>
    <row r="584" spans="1:12" ht="15.75" customHeight="1" x14ac:dyDescent="0.25">
      <c r="A584" s="22"/>
      <c r="C584" s="39"/>
      <c r="L584" s="7"/>
    </row>
    <row r="585" spans="1:12" ht="15.75" customHeight="1" x14ac:dyDescent="0.25">
      <c r="A585" s="22"/>
      <c r="C585" s="39"/>
      <c r="L585" s="7"/>
    </row>
    <row r="586" spans="1:12" ht="15.75" customHeight="1" x14ac:dyDescent="0.25">
      <c r="A586" s="22"/>
      <c r="C586" s="39"/>
      <c r="L586" s="7"/>
    </row>
    <row r="587" spans="1:12" ht="15.75" customHeight="1" x14ac:dyDescent="0.25">
      <c r="A587" s="22"/>
      <c r="C587" s="39"/>
      <c r="L587" s="7"/>
    </row>
    <row r="588" spans="1:12" ht="15.75" customHeight="1" x14ac:dyDescent="0.25">
      <c r="A588" s="22"/>
      <c r="C588" s="39"/>
      <c r="L588" s="7"/>
    </row>
    <row r="589" spans="1:12" ht="15.75" customHeight="1" x14ac:dyDescent="0.25">
      <c r="A589" s="22"/>
      <c r="C589" s="39"/>
      <c r="L589" s="7"/>
    </row>
    <row r="590" spans="1:12" ht="15.75" customHeight="1" x14ac:dyDescent="0.25">
      <c r="A590" s="22"/>
      <c r="C590" s="39"/>
      <c r="L590" s="7"/>
    </row>
    <row r="591" spans="1:12" ht="15.75" customHeight="1" x14ac:dyDescent="0.25">
      <c r="A591" s="22"/>
      <c r="C591" s="39"/>
      <c r="L591" s="7"/>
    </row>
    <row r="592" spans="1:12" ht="15.75" customHeight="1" x14ac:dyDescent="0.25">
      <c r="A592" s="22"/>
      <c r="C592" s="39"/>
      <c r="L592" s="7"/>
    </row>
    <row r="593" spans="1:12" ht="15.75" customHeight="1" x14ac:dyDescent="0.25">
      <c r="A593" s="22"/>
      <c r="C593" s="39"/>
      <c r="L593" s="7"/>
    </row>
    <row r="594" spans="1:12" ht="15.75" customHeight="1" x14ac:dyDescent="0.25">
      <c r="A594" s="22"/>
      <c r="C594" s="39"/>
      <c r="L594" s="7"/>
    </row>
    <row r="595" spans="1:12" ht="15.75" customHeight="1" x14ac:dyDescent="0.25">
      <c r="A595" s="22"/>
      <c r="C595" s="39"/>
      <c r="L595" s="7"/>
    </row>
    <row r="596" spans="1:12" ht="15.75" customHeight="1" x14ac:dyDescent="0.25">
      <c r="A596" s="22"/>
      <c r="C596" s="39"/>
      <c r="L596" s="7"/>
    </row>
    <row r="597" spans="1:12" ht="15.75" customHeight="1" x14ac:dyDescent="0.25">
      <c r="A597" s="22"/>
      <c r="C597" s="39"/>
      <c r="L597" s="7"/>
    </row>
    <row r="598" spans="1:12" ht="15.75" customHeight="1" x14ac:dyDescent="0.25">
      <c r="A598" s="22"/>
      <c r="C598" s="39"/>
      <c r="L598" s="7"/>
    </row>
    <row r="599" spans="1:12" ht="15.75" customHeight="1" x14ac:dyDescent="0.25">
      <c r="A599" s="22"/>
      <c r="C599" s="39"/>
      <c r="L599" s="7"/>
    </row>
    <row r="600" spans="1:12" ht="15.75" customHeight="1" x14ac:dyDescent="0.25">
      <c r="A600" s="22"/>
      <c r="C600" s="39"/>
      <c r="L600" s="7"/>
    </row>
    <row r="601" spans="1:12" ht="15.75" customHeight="1" x14ac:dyDescent="0.25">
      <c r="A601" s="22"/>
      <c r="C601" s="39"/>
      <c r="L601" s="7"/>
    </row>
    <row r="602" spans="1:12" ht="15.75" customHeight="1" x14ac:dyDescent="0.25">
      <c r="A602" s="22"/>
      <c r="C602" s="39"/>
      <c r="L602" s="7"/>
    </row>
    <row r="603" spans="1:12" ht="15.75" customHeight="1" x14ac:dyDescent="0.25">
      <c r="A603" s="22"/>
      <c r="C603" s="39"/>
      <c r="L603" s="7"/>
    </row>
    <row r="604" spans="1:12" ht="15.75" customHeight="1" x14ac:dyDescent="0.25">
      <c r="A604" s="22"/>
      <c r="C604" s="39"/>
      <c r="L604" s="7"/>
    </row>
    <row r="605" spans="1:12" ht="15.75" customHeight="1" x14ac:dyDescent="0.25">
      <c r="A605" s="22"/>
      <c r="C605" s="39"/>
      <c r="L605" s="7"/>
    </row>
    <row r="606" spans="1:12" ht="15.75" customHeight="1" x14ac:dyDescent="0.25">
      <c r="A606" s="22"/>
      <c r="C606" s="39"/>
      <c r="L606" s="7"/>
    </row>
    <row r="607" spans="1:12" ht="15.75" customHeight="1" x14ac:dyDescent="0.25">
      <c r="A607" s="22"/>
      <c r="C607" s="39"/>
      <c r="L607" s="7"/>
    </row>
    <row r="608" spans="1:12" ht="15.75" customHeight="1" x14ac:dyDescent="0.25">
      <c r="A608" s="22"/>
      <c r="C608" s="39"/>
      <c r="L608" s="7"/>
    </row>
    <row r="609" spans="1:12" ht="15.75" customHeight="1" x14ac:dyDescent="0.25">
      <c r="A609" s="22"/>
      <c r="C609" s="39"/>
      <c r="L609" s="7"/>
    </row>
    <row r="610" spans="1:12" ht="15.75" customHeight="1" x14ac:dyDescent="0.25">
      <c r="A610" s="22"/>
      <c r="C610" s="39"/>
      <c r="L610" s="7"/>
    </row>
    <row r="611" spans="1:12" ht="15.75" customHeight="1" x14ac:dyDescent="0.25">
      <c r="A611" s="22"/>
      <c r="C611" s="39"/>
      <c r="L611" s="7"/>
    </row>
    <row r="612" spans="1:12" ht="15.75" customHeight="1" x14ac:dyDescent="0.25">
      <c r="A612" s="22"/>
      <c r="C612" s="39"/>
      <c r="L612" s="7"/>
    </row>
    <row r="613" spans="1:12" ht="15.75" customHeight="1" x14ac:dyDescent="0.25">
      <c r="A613" s="22"/>
      <c r="C613" s="39"/>
      <c r="L613" s="7"/>
    </row>
    <row r="614" spans="1:12" ht="15.75" customHeight="1" x14ac:dyDescent="0.25">
      <c r="A614" s="22"/>
      <c r="C614" s="39"/>
      <c r="L614" s="7"/>
    </row>
    <row r="615" spans="1:12" ht="15.75" customHeight="1" x14ac:dyDescent="0.25">
      <c r="A615" s="22"/>
      <c r="C615" s="39"/>
      <c r="L615" s="7"/>
    </row>
    <row r="616" spans="1:12" ht="15.75" customHeight="1" x14ac:dyDescent="0.25">
      <c r="A616" s="22"/>
      <c r="C616" s="39"/>
      <c r="L616" s="7"/>
    </row>
    <row r="617" spans="1:12" ht="15.75" customHeight="1" x14ac:dyDescent="0.25">
      <c r="A617" s="22"/>
      <c r="C617" s="39"/>
      <c r="L617" s="7"/>
    </row>
    <row r="618" spans="1:12" ht="15.75" customHeight="1" x14ac:dyDescent="0.25">
      <c r="A618" s="22"/>
      <c r="C618" s="39"/>
      <c r="L618" s="7"/>
    </row>
    <row r="619" spans="1:12" ht="15.75" customHeight="1" x14ac:dyDescent="0.25">
      <c r="A619" s="22"/>
      <c r="C619" s="39"/>
      <c r="L619" s="7"/>
    </row>
    <row r="620" spans="1:12" ht="15.75" customHeight="1" x14ac:dyDescent="0.25">
      <c r="A620" s="22"/>
      <c r="C620" s="39"/>
      <c r="L620" s="7"/>
    </row>
    <row r="621" spans="1:12" ht="15.75" customHeight="1" x14ac:dyDescent="0.25">
      <c r="A621" s="22"/>
      <c r="C621" s="39"/>
      <c r="L621" s="7"/>
    </row>
    <row r="622" spans="1:12" ht="15.75" customHeight="1" x14ac:dyDescent="0.25">
      <c r="A622" s="22"/>
      <c r="C622" s="39"/>
      <c r="L622" s="7"/>
    </row>
    <row r="623" spans="1:12" ht="15.75" customHeight="1" x14ac:dyDescent="0.25">
      <c r="A623" s="22"/>
      <c r="C623" s="39"/>
      <c r="L623" s="7"/>
    </row>
    <row r="624" spans="1:12" ht="15.75" customHeight="1" x14ac:dyDescent="0.25">
      <c r="A624" s="22"/>
      <c r="C624" s="39"/>
      <c r="L624" s="7"/>
    </row>
    <row r="625" spans="1:12" ht="15.75" customHeight="1" x14ac:dyDescent="0.25">
      <c r="A625" s="22"/>
      <c r="C625" s="39"/>
      <c r="L625" s="7"/>
    </row>
    <row r="626" spans="1:12" ht="15.75" customHeight="1" x14ac:dyDescent="0.25">
      <c r="A626" s="22"/>
      <c r="C626" s="39"/>
      <c r="L626" s="7"/>
    </row>
    <row r="627" spans="1:12" ht="15.75" customHeight="1" x14ac:dyDescent="0.25">
      <c r="A627" s="22"/>
      <c r="C627" s="39"/>
      <c r="L627" s="7"/>
    </row>
    <row r="628" spans="1:12" ht="15.75" customHeight="1" x14ac:dyDescent="0.25">
      <c r="A628" s="22"/>
      <c r="C628" s="39"/>
      <c r="L628" s="7"/>
    </row>
    <row r="629" spans="1:12" ht="15.75" customHeight="1" x14ac:dyDescent="0.25">
      <c r="A629" s="22"/>
      <c r="C629" s="39"/>
      <c r="L629" s="7"/>
    </row>
    <row r="630" spans="1:12" ht="15.75" customHeight="1" x14ac:dyDescent="0.25">
      <c r="A630" s="22"/>
      <c r="C630" s="39"/>
      <c r="L630" s="7"/>
    </row>
    <row r="631" spans="1:12" ht="15.75" customHeight="1" x14ac:dyDescent="0.25">
      <c r="A631" s="22"/>
      <c r="C631" s="39"/>
      <c r="L631" s="7"/>
    </row>
    <row r="632" spans="1:12" ht="15.75" customHeight="1" x14ac:dyDescent="0.25">
      <c r="A632" s="22"/>
      <c r="C632" s="39"/>
      <c r="L632" s="7"/>
    </row>
    <row r="633" spans="1:12" ht="15.75" customHeight="1" x14ac:dyDescent="0.25">
      <c r="A633" s="22"/>
      <c r="C633" s="39"/>
      <c r="L633" s="7"/>
    </row>
    <row r="634" spans="1:12" ht="15.75" customHeight="1" x14ac:dyDescent="0.25">
      <c r="A634" s="22"/>
      <c r="C634" s="39"/>
      <c r="L634" s="7"/>
    </row>
    <row r="635" spans="1:12" ht="15.75" customHeight="1" x14ac:dyDescent="0.25">
      <c r="A635" s="22"/>
      <c r="C635" s="39"/>
      <c r="L635" s="7"/>
    </row>
    <row r="636" spans="1:12" ht="15.75" customHeight="1" x14ac:dyDescent="0.25">
      <c r="A636" s="22"/>
      <c r="C636" s="39"/>
      <c r="L636" s="7"/>
    </row>
    <row r="637" spans="1:12" ht="15.75" customHeight="1" x14ac:dyDescent="0.25">
      <c r="A637" s="22"/>
      <c r="C637" s="39"/>
      <c r="L637" s="7"/>
    </row>
    <row r="638" spans="1:12" ht="15.75" customHeight="1" x14ac:dyDescent="0.25">
      <c r="A638" s="22"/>
      <c r="C638" s="39"/>
      <c r="L638" s="7"/>
    </row>
    <row r="639" spans="1:12" ht="15.75" customHeight="1" x14ac:dyDescent="0.25">
      <c r="A639" s="22"/>
      <c r="C639" s="39"/>
      <c r="L639" s="7"/>
    </row>
    <row r="640" spans="1:12" ht="15.75" customHeight="1" x14ac:dyDescent="0.25">
      <c r="A640" s="22"/>
      <c r="C640" s="39"/>
      <c r="L640" s="7"/>
    </row>
    <row r="641" spans="1:12" ht="15.75" customHeight="1" x14ac:dyDescent="0.25">
      <c r="A641" s="22"/>
      <c r="C641" s="39"/>
      <c r="L641" s="7"/>
    </row>
    <row r="642" spans="1:12" ht="15.75" customHeight="1" x14ac:dyDescent="0.25">
      <c r="A642" s="22"/>
      <c r="C642" s="39"/>
      <c r="L642" s="7"/>
    </row>
    <row r="643" spans="1:12" ht="15.75" customHeight="1" x14ac:dyDescent="0.25">
      <c r="A643" s="22"/>
      <c r="C643" s="39"/>
      <c r="L643" s="7"/>
    </row>
    <row r="644" spans="1:12" ht="15.75" customHeight="1" x14ac:dyDescent="0.25">
      <c r="A644" s="22"/>
      <c r="C644" s="39"/>
      <c r="L644" s="7"/>
    </row>
    <row r="645" spans="1:12" ht="15.75" customHeight="1" x14ac:dyDescent="0.25">
      <c r="A645" s="22"/>
      <c r="C645" s="39"/>
      <c r="L645" s="7"/>
    </row>
    <row r="646" spans="1:12" ht="15.75" customHeight="1" x14ac:dyDescent="0.25">
      <c r="A646" s="22"/>
      <c r="C646" s="39"/>
      <c r="L646" s="7"/>
    </row>
    <row r="647" spans="1:12" ht="15.75" customHeight="1" x14ac:dyDescent="0.25">
      <c r="A647" s="22"/>
      <c r="C647" s="39"/>
      <c r="L647" s="7"/>
    </row>
    <row r="648" spans="1:12" ht="15.75" customHeight="1" x14ac:dyDescent="0.25">
      <c r="A648" s="22"/>
      <c r="C648" s="39"/>
      <c r="L648" s="7"/>
    </row>
    <row r="649" spans="1:12" ht="15.75" customHeight="1" x14ac:dyDescent="0.25">
      <c r="A649" s="22"/>
      <c r="C649" s="39"/>
      <c r="L649" s="7"/>
    </row>
    <row r="650" spans="1:12" ht="15.75" customHeight="1" x14ac:dyDescent="0.25">
      <c r="A650" s="22"/>
      <c r="C650" s="39"/>
      <c r="L650" s="7"/>
    </row>
    <row r="651" spans="1:12" ht="15.75" customHeight="1" x14ac:dyDescent="0.25">
      <c r="A651" s="22"/>
      <c r="C651" s="39"/>
      <c r="L651" s="7"/>
    </row>
    <row r="652" spans="1:12" ht="15.75" customHeight="1" x14ac:dyDescent="0.25">
      <c r="A652" s="22"/>
      <c r="C652" s="39"/>
      <c r="L652" s="7"/>
    </row>
    <row r="653" spans="1:12" ht="15.75" customHeight="1" x14ac:dyDescent="0.25">
      <c r="A653" s="22"/>
      <c r="C653" s="39"/>
      <c r="L653" s="7"/>
    </row>
    <row r="654" spans="1:12" ht="15.75" customHeight="1" x14ac:dyDescent="0.25">
      <c r="A654" s="22"/>
      <c r="C654" s="39"/>
      <c r="L654" s="7"/>
    </row>
    <row r="655" spans="1:12" ht="15.75" customHeight="1" x14ac:dyDescent="0.25">
      <c r="A655" s="22"/>
      <c r="C655" s="39"/>
      <c r="L655" s="7"/>
    </row>
    <row r="656" spans="1:12" ht="15.75" customHeight="1" x14ac:dyDescent="0.25">
      <c r="A656" s="22"/>
      <c r="C656" s="39"/>
      <c r="L656" s="7"/>
    </row>
    <row r="657" spans="1:12" ht="15.75" customHeight="1" x14ac:dyDescent="0.25">
      <c r="A657" s="22"/>
      <c r="C657" s="39"/>
      <c r="L657" s="7"/>
    </row>
    <row r="658" spans="1:12" ht="15.75" customHeight="1" x14ac:dyDescent="0.25">
      <c r="A658" s="22"/>
      <c r="C658" s="39"/>
      <c r="L658" s="7"/>
    </row>
    <row r="659" spans="1:12" ht="15.75" customHeight="1" x14ac:dyDescent="0.25">
      <c r="A659" s="22"/>
      <c r="C659" s="39"/>
      <c r="L659" s="7"/>
    </row>
    <row r="660" spans="1:12" ht="15.75" customHeight="1" x14ac:dyDescent="0.25">
      <c r="A660" s="22"/>
      <c r="C660" s="39"/>
      <c r="L660" s="7"/>
    </row>
    <row r="661" spans="1:12" ht="15.75" customHeight="1" x14ac:dyDescent="0.25">
      <c r="A661" s="22"/>
      <c r="C661" s="39"/>
      <c r="L661" s="7"/>
    </row>
    <row r="662" spans="1:12" ht="15.75" customHeight="1" x14ac:dyDescent="0.25">
      <c r="A662" s="22"/>
      <c r="C662" s="39"/>
      <c r="L662" s="7"/>
    </row>
    <row r="663" spans="1:12" ht="15.75" customHeight="1" x14ac:dyDescent="0.25">
      <c r="A663" s="22"/>
      <c r="C663" s="39"/>
      <c r="L663" s="7"/>
    </row>
    <row r="664" spans="1:12" ht="15.75" customHeight="1" x14ac:dyDescent="0.25">
      <c r="A664" s="22"/>
      <c r="C664" s="39"/>
      <c r="L664" s="7"/>
    </row>
    <row r="665" spans="1:12" ht="15.75" customHeight="1" x14ac:dyDescent="0.25">
      <c r="A665" s="22"/>
      <c r="C665" s="39"/>
      <c r="L665" s="7"/>
    </row>
    <row r="666" spans="1:12" ht="15.75" customHeight="1" x14ac:dyDescent="0.25">
      <c r="A666" s="22"/>
      <c r="C666" s="39"/>
      <c r="L666" s="7"/>
    </row>
    <row r="667" spans="1:12" ht="15.75" customHeight="1" x14ac:dyDescent="0.25">
      <c r="A667" s="22"/>
      <c r="C667" s="39"/>
      <c r="L667" s="7"/>
    </row>
    <row r="668" spans="1:12" ht="15.75" customHeight="1" x14ac:dyDescent="0.25">
      <c r="A668" s="22"/>
      <c r="C668" s="39"/>
      <c r="L668" s="7"/>
    </row>
    <row r="669" spans="1:12" ht="15.75" customHeight="1" x14ac:dyDescent="0.25">
      <c r="A669" s="22"/>
      <c r="C669" s="39"/>
      <c r="L669" s="7"/>
    </row>
    <row r="670" spans="1:12" ht="15.75" customHeight="1" x14ac:dyDescent="0.25">
      <c r="A670" s="22"/>
      <c r="C670" s="39"/>
      <c r="L670" s="7"/>
    </row>
    <row r="671" spans="1:12" ht="15.75" customHeight="1" x14ac:dyDescent="0.25">
      <c r="A671" s="22"/>
      <c r="C671" s="39"/>
      <c r="L671" s="7"/>
    </row>
    <row r="672" spans="1:12" ht="15.75" customHeight="1" x14ac:dyDescent="0.25">
      <c r="A672" s="22"/>
      <c r="C672" s="39"/>
      <c r="L672" s="7"/>
    </row>
    <row r="673" spans="1:12" ht="15.75" customHeight="1" x14ac:dyDescent="0.25">
      <c r="A673" s="22"/>
      <c r="C673" s="39"/>
      <c r="L673" s="7"/>
    </row>
    <row r="674" spans="1:12" ht="15.75" customHeight="1" x14ac:dyDescent="0.25">
      <c r="A674" s="22"/>
      <c r="C674" s="39"/>
      <c r="L674" s="7"/>
    </row>
    <row r="675" spans="1:12" ht="15.75" customHeight="1" x14ac:dyDescent="0.25">
      <c r="A675" s="22"/>
      <c r="C675" s="39"/>
      <c r="L675" s="7"/>
    </row>
    <row r="676" spans="1:12" ht="15.75" customHeight="1" x14ac:dyDescent="0.25">
      <c r="A676" s="22"/>
      <c r="C676" s="39"/>
      <c r="L676" s="7"/>
    </row>
    <row r="677" spans="1:12" ht="15.75" customHeight="1" x14ac:dyDescent="0.25">
      <c r="A677" s="22"/>
      <c r="C677" s="39"/>
      <c r="L677" s="7"/>
    </row>
    <row r="678" spans="1:12" ht="15.75" customHeight="1" x14ac:dyDescent="0.25">
      <c r="A678" s="22"/>
      <c r="C678" s="39"/>
      <c r="L678" s="7"/>
    </row>
    <row r="679" spans="1:12" ht="15.75" customHeight="1" x14ac:dyDescent="0.25">
      <c r="A679" s="22"/>
      <c r="C679" s="39"/>
      <c r="L679" s="7"/>
    </row>
    <row r="680" spans="1:12" ht="15.75" customHeight="1" x14ac:dyDescent="0.25">
      <c r="A680" s="22"/>
      <c r="C680" s="39"/>
      <c r="L680" s="7"/>
    </row>
    <row r="681" spans="1:12" ht="15.75" customHeight="1" x14ac:dyDescent="0.25">
      <c r="A681" s="22"/>
      <c r="C681" s="39"/>
      <c r="L681" s="7"/>
    </row>
    <row r="682" spans="1:12" ht="15.75" customHeight="1" x14ac:dyDescent="0.25">
      <c r="A682" s="22"/>
      <c r="C682" s="39"/>
      <c r="L682" s="7"/>
    </row>
    <row r="683" spans="1:12" ht="15.75" customHeight="1" x14ac:dyDescent="0.25">
      <c r="A683" s="22"/>
      <c r="C683" s="39"/>
      <c r="L683" s="7"/>
    </row>
    <row r="684" spans="1:12" ht="15.75" customHeight="1" x14ac:dyDescent="0.25">
      <c r="A684" s="22"/>
      <c r="C684" s="39"/>
      <c r="L684" s="7"/>
    </row>
    <row r="685" spans="1:12" ht="15.75" customHeight="1" x14ac:dyDescent="0.25">
      <c r="A685" s="22"/>
      <c r="C685" s="39"/>
      <c r="L685" s="7"/>
    </row>
    <row r="686" spans="1:12" ht="15.75" customHeight="1" x14ac:dyDescent="0.25">
      <c r="A686" s="22"/>
      <c r="C686" s="39"/>
      <c r="L686" s="7"/>
    </row>
    <row r="687" spans="1:12" ht="15.75" customHeight="1" x14ac:dyDescent="0.25">
      <c r="A687" s="22"/>
      <c r="C687" s="39"/>
      <c r="L687" s="7"/>
    </row>
    <row r="688" spans="1:12" ht="15.75" customHeight="1" x14ac:dyDescent="0.25">
      <c r="A688" s="22"/>
      <c r="C688" s="39"/>
      <c r="L688" s="7"/>
    </row>
    <row r="689" spans="1:12" ht="15.75" customHeight="1" x14ac:dyDescent="0.25">
      <c r="A689" s="22"/>
      <c r="C689" s="39"/>
      <c r="L689" s="7"/>
    </row>
    <row r="690" spans="1:12" ht="15.75" customHeight="1" x14ac:dyDescent="0.25">
      <c r="A690" s="22"/>
      <c r="C690" s="39"/>
      <c r="L690" s="7"/>
    </row>
    <row r="691" spans="1:12" ht="15.75" customHeight="1" x14ac:dyDescent="0.25">
      <c r="A691" s="22"/>
      <c r="C691" s="39"/>
      <c r="L691" s="7"/>
    </row>
    <row r="692" spans="1:12" ht="15.75" customHeight="1" x14ac:dyDescent="0.25">
      <c r="A692" s="22"/>
      <c r="C692" s="39"/>
      <c r="L692" s="7"/>
    </row>
    <row r="693" spans="1:12" ht="15.75" customHeight="1" x14ac:dyDescent="0.25">
      <c r="A693" s="22"/>
      <c r="C693" s="39"/>
      <c r="L693" s="7"/>
    </row>
    <row r="694" spans="1:12" ht="15.75" customHeight="1" x14ac:dyDescent="0.25">
      <c r="A694" s="22"/>
      <c r="C694" s="39"/>
      <c r="L694" s="7"/>
    </row>
    <row r="695" spans="1:12" ht="15.75" customHeight="1" x14ac:dyDescent="0.25">
      <c r="A695" s="22"/>
      <c r="C695" s="39"/>
      <c r="L695" s="7"/>
    </row>
    <row r="696" spans="1:12" ht="15.75" customHeight="1" x14ac:dyDescent="0.25">
      <c r="A696" s="22"/>
      <c r="C696" s="39"/>
      <c r="L696" s="7"/>
    </row>
    <row r="697" spans="1:12" ht="15.75" customHeight="1" x14ac:dyDescent="0.25">
      <c r="A697" s="22"/>
      <c r="C697" s="39"/>
      <c r="L697" s="7"/>
    </row>
    <row r="698" spans="1:12" ht="15.75" customHeight="1" x14ac:dyDescent="0.25">
      <c r="A698" s="22"/>
      <c r="C698" s="39"/>
      <c r="L698" s="7"/>
    </row>
    <row r="699" spans="1:12" ht="15.75" customHeight="1" x14ac:dyDescent="0.25">
      <c r="A699" s="22"/>
      <c r="C699" s="39"/>
      <c r="L699" s="7"/>
    </row>
    <row r="700" spans="1:12" ht="15.75" customHeight="1" x14ac:dyDescent="0.25">
      <c r="A700" s="22"/>
      <c r="C700" s="39"/>
      <c r="L700" s="7"/>
    </row>
    <row r="701" spans="1:12" ht="15.75" customHeight="1" x14ac:dyDescent="0.25">
      <c r="A701" s="22"/>
      <c r="C701" s="39"/>
      <c r="L701" s="7"/>
    </row>
    <row r="702" spans="1:12" ht="15.75" customHeight="1" x14ac:dyDescent="0.25">
      <c r="A702" s="22"/>
      <c r="C702" s="39"/>
      <c r="L702" s="7"/>
    </row>
    <row r="703" spans="1:12" ht="15.75" customHeight="1" x14ac:dyDescent="0.25">
      <c r="A703" s="22"/>
      <c r="C703" s="39"/>
      <c r="L703" s="7"/>
    </row>
    <row r="704" spans="1:12" ht="15.75" customHeight="1" x14ac:dyDescent="0.25">
      <c r="A704" s="22"/>
      <c r="C704" s="39"/>
      <c r="L704" s="7"/>
    </row>
    <row r="705" spans="1:12" ht="15.75" customHeight="1" x14ac:dyDescent="0.25">
      <c r="A705" s="22"/>
      <c r="C705" s="39"/>
      <c r="L705" s="7"/>
    </row>
    <row r="706" spans="1:12" ht="15.75" customHeight="1" x14ac:dyDescent="0.25">
      <c r="A706" s="22"/>
      <c r="C706" s="39"/>
      <c r="L706" s="7"/>
    </row>
    <row r="707" spans="1:12" ht="15.75" customHeight="1" x14ac:dyDescent="0.25">
      <c r="A707" s="22"/>
      <c r="C707" s="39"/>
      <c r="L707" s="7"/>
    </row>
    <row r="708" spans="1:12" ht="15.75" customHeight="1" x14ac:dyDescent="0.25">
      <c r="A708" s="22"/>
      <c r="C708" s="39"/>
      <c r="L708" s="7"/>
    </row>
    <row r="709" spans="1:12" ht="15.75" customHeight="1" x14ac:dyDescent="0.25">
      <c r="A709" s="22"/>
      <c r="C709" s="39"/>
      <c r="L709" s="7"/>
    </row>
    <row r="710" spans="1:12" ht="15.75" customHeight="1" x14ac:dyDescent="0.25">
      <c r="A710" s="22"/>
      <c r="C710" s="39"/>
      <c r="L710" s="7"/>
    </row>
    <row r="711" spans="1:12" ht="15.75" customHeight="1" x14ac:dyDescent="0.25">
      <c r="A711" s="22"/>
      <c r="C711" s="39"/>
      <c r="L711" s="7"/>
    </row>
    <row r="712" spans="1:12" ht="15.75" customHeight="1" x14ac:dyDescent="0.25">
      <c r="A712" s="22"/>
      <c r="C712" s="39"/>
      <c r="L712" s="7"/>
    </row>
    <row r="713" spans="1:12" ht="15.75" customHeight="1" x14ac:dyDescent="0.25">
      <c r="A713" s="22"/>
      <c r="C713" s="39"/>
      <c r="L713" s="7"/>
    </row>
    <row r="714" spans="1:12" ht="15.75" customHeight="1" x14ac:dyDescent="0.25">
      <c r="A714" s="22"/>
      <c r="C714" s="39"/>
      <c r="L714" s="7"/>
    </row>
    <row r="715" spans="1:12" ht="15.75" customHeight="1" x14ac:dyDescent="0.25">
      <c r="A715" s="22"/>
      <c r="C715" s="39"/>
      <c r="L715" s="7"/>
    </row>
    <row r="716" spans="1:12" ht="15.75" customHeight="1" x14ac:dyDescent="0.25">
      <c r="A716" s="22"/>
      <c r="C716" s="39"/>
      <c r="L716" s="7"/>
    </row>
    <row r="717" spans="1:12" ht="15.75" customHeight="1" x14ac:dyDescent="0.25">
      <c r="A717" s="22"/>
      <c r="C717" s="39"/>
      <c r="L717" s="7"/>
    </row>
    <row r="718" spans="1:12" ht="15.75" customHeight="1" x14ac:dyDescent="0.25">
      <c r="A718" s="22"/>
      <c r="C718" s="39"/>
      <c r="L718" s="7"/>
    </row>
    <row r="719" spans="1:12" ht="15.75" customHeight="1" x14ac:dyDescent="0.25">
      <c r="A719" s="22"/>
      <c r="C719" s="39"/>
      <c r="L719" s="7"/>
    </row>
    <row r="720" spans="1:12" ht="15.75" customHeight="1" x14ac:dyDescent="0.25">
      <c r="A720" s="22"/>
      <c r="C720" s="39"/>
      <c r="L720" s="7"/>
    </row>
    <row r="721" spans="1:12" ht="15.75" customHeight="1" x14ac:dyDescent="0.25">
      <c r="A721" s="22"/>
      <c r="C721" s="39"/>
      <c r="L721" s="7"/>
    </row>
    <row r="722" spans="1:12" ht="15.75" customHeight="1" x14ac:dyDescent="0.25">
      <c r="A722" s="22"/>
      <c r="C722" s="39"/>
      <c r="L722" s="7"/>
    </row>
    <row r="723" spans="1:12" ht="15.75" customHeight="1" x14ac:dyDescent="0.25">
      <c r="A723" s="22"/>
      <c r="C723" s="39"/>
      <c r="L723" s="7"/>
    </row>
    <row r="724" spans="1:12" ht="15.75" customHeight="1" x14ac:dyDescent="0.25">
      <c r="A724" s="22"/>
      <c r="C724" s="39"/>
      <c r="L724" s="7"/>
    </row>
    <row r="725" spans="1:12" ht="15.75" customHeight="1" x14ac:dyDescent="0.25">
      <c r="A725" s="22"/>
      <c r="C725" s="39"/>
      <c r="L725" s="7"/>
    </row>
    <row r="726" spans="1:12" ht="15.75" customHeight="1" x14ac:dyDescent="0.25">
      <c r="A726" s="22"/>
      <c r="C726" s="39"/>
      <c r="L726" s="7"/>
    </row>
    <row r="727" spans="1:12" ht="15.75" customHeight="1" x14ac:dyDescent="0.25">
      <c r="A727" s="22"/>
      <c r="C727" s="39"/>
      <c r="L727" s="7"/>
    </row>
    <row r="728" spans="1:12" ht="15.75" customHeight="1" x14ac:dyDescent="0.25">
      <c r="A728" s="22"/>
      <c r="C728" s="39"/>
      <c r="L728" s="7"/>
    </row>
    <row r="729" spans="1:12" ht="15.75" customHeight="1" x14ac:dyDescent="0.25">
      <c r="A729" s="22"/>
      <c r="C729" s="39"/>
      <c r="L729" s="7"/>
    </row>
    <row r="730" spans="1:12" ht="15.75" customHeight="1" x14ac:dyDescent="0.25">
      <c r="A730" s="22"/>
      <c r="C730" s="39"/>
      <c r="L730" s="7"/>
    </row>
    <row r="731" spans="1:12" ht="15.75" customHeight="1" x14ac:dyDescent="0.25">
      <c r="A731" s="22"/>
      <c r="C731" s="39"/>
      <c r="L731" s="7"/>
    </row>
    <row r="732" spans="1:12" ht="15.75" customHeight="1" x14ac:dyDescent="0.25">
      <c r="A732" s="22"/>
      <c r="C732" s="39"/>
      <c r="L732" s="7"/>
    </row>
    <row r="733" spans="1:12" ht="15.75" customHeight="1" x14ac:dyDescent="0.25">
      <c r="A733" s="22"/>
      <c r="C733" s="39"/>
      <c r="L733" s="7"/>
    </row>
    <row r="734" spans="1:12" ht="15.75" customHeight="1" x14ac:dyDescent="0.25">
      <c r="A734" s="22"/>
      <c r="C734" s="39"/>
      <c r="L734" s="7"/>
    </row>
    <row r="735" spans="1:12" ht="15.75" customHeight="1" x14ac:dyDescent="0.25">
      <c r="A735" s="22"/>
      <c r="C735" s="39"/>
      <c r="L735" s="7"/>
    </row>
    <row r="736" spans="1:12" ht="15.75" customHeight="1" x14ac:dyDescent="0.25">
      <c r="A736" s="22"/>
      <c r="C736" s="39"/>
      <c r="L736" s="7"/>
    </row>
    <row r="737" spans="1:12" ht="15.75" customHeight="1" x14ac:dyDescent="0.25">
      <c r="A737" s="22"/>
      <c r="C737" s="39"/>
      <c r="L737" s="7"/>
    </row>
    <row r="738" spans="1:12" ht="15.75" customHeight="1" x14ac:dyDescent="0.25">
      <c r="A738" s="22"/>
      <c r="C738" s="39"/>
      <c r="L738" s="7"/>
    </row>
    <row r="739" spans="1:12" ht="15.75" customHeight="1" x14ac:dyDescent="0.25">
      <c r="A739" s="22"/>
      <c r="C739" s="39"/>
      <c r="L739" s="7"/>
    </row>
    <row r="740" spans="1:12" ht="15.75" customHeight="1" x14ac:dyDescent="0.25">
      <c r="A740" s="22"/>
      <c r="C740" s="39"/>
      <c r="L740" s="7"/>
    </row>
    <row r="741" spans="1:12" ht="15.75" customHeight="1" x14ac:dyDescent="0.25">
      <c r="A741" s="22"/>
      <c r="C741" s="39"/>
      <c r="L741" s="7"/>
    </row>
    <row r="742" spans="1:12" ht="15.75" customHeight="1" x14ac:dyDescent="0.25">
      <c r="A742" s="22"/>
      <c r="C742" s="39"/>
      <c r="L742" s="7"/>
    </row>
    <row r="743" spans="1:12" ht="15.75" customHeight="1" x14ac:dyDescent="0.25">
      <c r="A743" s="22"/>
      <c r="C743" s="39"/>
      <c r="L743" s="7"/>
    </row>
    <row r="744" spans="1:12" ht="15.75" customHeight="1" x14ac:dyDescent="0.25">
      <c r="A744" s="22"/>
      <c r="C744" s="39"/>
      <c r="L744" s="7"/>
    </row>
    <row r="745" spans="1:12" ht="15.75" customHeight="1" x14ac:dyDescent="0.25">
      <c r="A745" s="22"/>
      <c r="C745" s="39"/>
      <c r="L745" s="7"/>
    </row>
    <row r="746" spans="1:12" ht="15.75" customHeight="1" x14ac:dyDescent="0.25">
      <c r="A746" s="22"/>
      <c r="C746" s="39"/>
      <c r="L746" s="7"/>
    </row>
    <row r="747" spans="1:12" ht="15.75" customHeight="1" x14ac:dyDescent="0.25">
      <c r="A747" s="22"/>
      <c r="C747" s="39"/>
      <c r="L747" s="7"/>
    </row>
    <row r="748" spans="1:12" ht="15.75" customHeight="1" x14ac:dyDescent="0.25">
      <c r="A748" s="22"/>
      <c r="C748" s="39"/>
      <c r="L748" s="7"/>
    </row>
    <row r="749" spans="1:12" ht="15.75" customHeight="1" x14ac:dyDescent="0.25">
      <c r="A749" s="22"/>
      <c r="C749" s="39"/>
      <c r="L749" s="7"/>
    </row>
    <row r="750" spans="1:12" ht="15.75" customHeight="1" x14ac:dyDescent="0.25">
      <c r="A750" s="22"/>
      <c r="C750" s="39"/>
      <c r="L750" s="7"/>
    </row>
    <row r="751" spans="1:12" ht="15.75" customHeight="1" x14ac:dyDescent="0.25">
      <c r="A751" s="22"/>
      <c r="C751" s="39"/>
      <c r="L751" s="7"/>
    </row>
    <row r="752" spans="1:12" ht="15.75" customHeight="1" x14ac:dyDescent="0.25">
      <c r="A752" s="22"/>
      <c r="C752" s="39"/>
      <c r="L752" s="7"/>
    </row>
    <row r="753" spans="1:12" ht="15.75" customHeight="1" x14ac:dyDescent="0.25">
      <c r="A753" s="22"/>
      <c r="C753" s="39"/>
      <c r="L753" s="7"/>
    </row>
    <row r="754" spans="1:12" ht="15.75" customHeight="1" x14ac:dyDescent="0.25">
      <c r="A754" s="22"/>
      <c r="C754" s="39"/>
      <c r="L754" s="7"/>
    </row>
    <row r="755" spans="1:12" ht="15.75" customHeight="1" x14ac:dyDescent="0.25">
      <c r="A755" s="22"/>
      <c r="C755" s="39"/>
      <c r="L755" s="7"/>
    </row>
    <row r="756" spans="1:12" ht="15.75" customHeight="1" x14ac:dyDescent="0.25">
      <c r="A756" s="22"/>
      <c r="C756" s="39"/>
      <c r="L756" s="7"/>
    </row>
    <row r="757" spans="1:12" ht="15.75" customHeight="1" x14ac:dyDescent="0.25">
      <c r="A757" s="22"/>
      <c r="C757" s="39"/>
      <c r="L757" s="7"/>
    </row>
    <row r="758" spans="1:12" ht="15.75" customHeight="1" x14ac:dyDescent="0.25">
      <c r="A758" s="22"/>
      <c r="C758" s="39"/>
      <c r="L758" s="7"/>
    </row>
    <row r="759" spans="1:12" ht="15.75" customHeight="1" x14ac:dyDescent="0.25">
      <c r="A759" s="22"/>
      <c r="C759" s="39"/>
      <c r="L759" s="7"/>
    </row>
    <row r="760" spans="1:12" ht="15.75" customHeight="1" x14ac:dyDescent="0.25">
      <c r="A760" s="22"/>
      <c r="C760" s="39"/>
      <c r="L760" s="7"/>
    </row>
    <row r="761" spans="1:12" ht="15.75" customHeight="1" x14ac:dyDescent="0.25">
      <c r="A761" s="22"/>
      <c r="C761" s="39"/>
      <c r="L761" s="7"/>
    </row>
    <row r="762" spans="1:12" ht="15.75" customHeight="1" x14ac:dyDescent="0.25">
      <c r="A762" s="22"/>
      <c r="C762" s="39"/>
      <c r="L762" s="7"/>
    </row>
    <row r="763" spans="1:12" ht="15.75" customHeight="1" x14ac:dyDescent="0.25">
      <c r="A763" s="22"/>
      <c r="C763" s="39"/>
      <c r="L763" s="7"/>
    </row>
    <row r="764" spans="1:12" ht="15.75" customHeight="1" x14ac:dyDescent="0.25">
      <c r="A764" s="22"/>
      <c r="C764" s="39"/>
      <c r="L764" s="7"/>
    </row>
    <row r="765" spans="1:12" ht="15.75" customHeight="1" x14ac:dyDescent="0.25">
      <c r="A765" s="22"/>
      <c r="C765" s="39"/>
      <c r="L765" s="7"/>
    </row>
    <row r="766" spans="1:12" ht="15.75" customHeight="1" x14ac:dyDescent="0.25">
      <c r="A766" s="22"/>
      <c r="C766" s="39"/>
      <c r="L766" s="7"/>
    </row>
    <row r="767" spans="1:12" ht="15.75" customHeight="1" x14ac:dyDescent="0.25">
      <c r="A767" s="22"/>
      <c r="C767" s="39"/>
      <c r="L767" s="7"/>
    </row>
    <row r="768" spans="1:12" ht="15.75" customHeight="1" x14ac:dyDescent="0.25">
      <c r="A768" s="22"/>
      <c r="C768" s="39"/>
      <c r="L768" s="7"/>
    </row>
    <row r="769" spans="1:12" ht="15.75" customHeight="1" x14ac:dyDescent="0.25">
      <c r="A769" s="22"/>
      <c r="C769" s="39"/>
      <c r="L769" s="7"/>
    </row>
    <row r="770" spans="1:12" ht="15.75" customHeight="1" x14ac:dyDescent="0.25">
      <c r="A770" s="22"/>
      <c r="C770" s="39"/>
      <c r="L770" s="7"/>
    </row>
    <row r="771" spans="1:12" ht="15.75" customHeight="1" x14ac:dyDescent="0.25">
      <c r="A771" s="22"/>
      <c r="C771" s="39"/>
      <c r="L771" s="7"/>
    </row>
    <row r="772" spans="1:12" ht="15.75" customHeight="1" x14ac:dyDescent="0.25">
      <c r="A772" s="22"/>
      <c r="C772" s="39"/>
      <c r="L772" s="7"/>
    </row>
    <row r="773" spans="1:12" ht="15.75" customHeight="1" x14ac:dyDescent="0.25">
      <c r="A773" s="22"/>
      <c r="C773" s="39"/>
      <c r="L773" s="7"/>
    </row>
    <row r="774" spans="1:12" ht="15.75" customHeight="1" x14ac:dyDescent="0.25">
      <c r="A774" s="22"/>
      <c r="C774" s="39"/>
      <c r="L774" s="7"/>
    </row>
    <row r="775" spans="1:12" ht="15.75" customHeight="1" x14ac:dyDescent="0.25">
      <c r="A775" s="22"/>
      <c r="C775" s="39"/>
      <c r="L775" s="7"/>
    </row>
    <row r="776" spans="1:12" ht="15.75" customHeight="1" x14ac:dyDescent="0.25">
      <c r="A776" s="22"/>
      <c r="C776" s="39"/>
      <c r="L776" s="7"/>
    </row>
    <row r="777" spans="1:12" ht="15.75" customHeight="1" x14ac:dyDescent="0.25">
      <c r="A777" s="22"/>
      <c r="C777" s="39"/>
      <c r="L777" s="7"/>
    </row>
    <row r="778" spans="1:12" ht="15.75" customHeight="1" x14ac:dyDescent="0.25">
      <c r="A778" s="22"/>
      <c r="C778" s="39"/>
      <c r="L778" s="7"/>
    </row>
    <row r="779" spans="1:12" ht="15.75" customHeight="1" x14ac:dyDescent="0.25">
      <c r="A779" s="22"/>
      <c r="C779" s="39"/>
      <c r="L779" s="7"/>
    </row>
    <row r="780" spans="1:12" ht="15.75" customHeight="1" x14ac:dyDescent="0.25">
      <c r="A780" s="22"/>
      <c r="C780" s="39"/>
      <c r="L780" s="7"/>
    </row>
    <row r="781" spans="1:12" ht="15.75" customHeight="1" x14ac:dyDescent="0.25">
      <c r="A781" s="22"/>
      <c r="C781" s="39"/>
      <c r="L781" s="7"/>
    </row>
    <row r="782" spans="1:12" ht="15.75" customHeight="1" x14ac:dyDescent="0.25">
      <c r="A782" s="22"/>
      <c r="C782" s="39"/>
      <c r="L782" s="7"/>
    </row>
    <row r="783" spans="1:12" ht="15.75" customHeight="1" x14ac:dyDescent="0.25">
      <c r="A783" s="22"/>
      <c r="C783" s="39"/>
      <c r="L783" s="7"/>
    </row>
    <row r="784" spans="1:12" ht="15.75" customHeight="1" x14ac:dyDescent="0.25">
      <c r="A784" s="22"/>
      <c r="C784" s="39"/>
      <c r="L784" s="7"/>
    </row>
    <row r="785" spans="1:12" ht="15.75" customHeight="1" x14ac:dyDescent="0.25">
      <c r="A785" s="22"/>
      <c r="C785" s="39"/>
      <c r="L785" s="7"/>
    </row>
    <row r="786" spans="1:12" ht="15.75" customHeight="1" x14ac:dyDescent="0.25">
      <c r="A786" s="22"/>
      <c r="C786" s="39"/>
      <c r="L786" s="7"/>
    </row>
    <row r="787" spans="1:12" ht="15.75" customHeight="1" x14ac:dyDescent="0.25">
      <c r="A787" s="22"/>
      <c r="C787" s="39"/>
      <c r="L787" s="7"/>
    </row>
    <row r="788" spans="1:12" ht="15.75" customHeight="1" x14ac:dyDescent="0.25">
      <c r="A788" s="22"/>
      <c r="C788" s="39"/>
      <c r="L788" s="7"/>
    </row>
    <row r="789" spans="1:12" ht="15.75" customHeight="1" x14ac:dyDescent="0.25">
      <c r="A789" s="22"/>
      <c r="C789" s="39"/>
      <c r="L789" s="7"/>
    </row>
    <row r="790" spans="1:12" ht="15.75" customHeight="1" x14ac:dyDescent="0.25">
      <c r="A790" s="22"/>
      <c r="C790" s="39"/>
      <c r="L790" s="7"/>
    </row>
    <row r="791" spans="1:12" ht="15.75" customHeight="1" x14ac:dyDescent="0.25">
      <c r="A791" s="22"/>
      <c r="C791" s="39"/>
      <c r="L791" s="7"/>
    </row>
    <row r="792" spans="1:12" ht="15.75" customHeight="1" x14ac:dyDescent="0.25">
      <c r="A792" s="22"/>
      <c r="C792" s="39"/>
      <c r="L792" s="7"/>
    </row>
    <row r="793" spans="1:12" ht="15.75" customHeight="1" x14ac:dyDescent="0.25">
      <c r="A793" s="22"/>
      <c r="C793" s="39"/>
      <c r="L793" s="7"/>
    </row>
    <row r="794" spans="1:12" ht="15.75" customHeight="1" x14ac:dyDescent="0.25">
      <c r="A794" s="22"/>
      <c r="C794" s="39"/>
      <c r="L794" s="7"/>
    </row>
    <row r="795" spans="1:12" ht="15.75" customHeight="1" x14ac:dyDescent="0.25">
      <c r="A795" s="22"/>
      <c r="C795" s="39"/>
      <c r="L795" s="7"/>
    </row>
    <row r="796" spans="1:12" ht="15.75" customHeight="1" x14ac:dyDescent="0.25">
      <c r="A796" s="22"/>
      <c r="C796" s="39"/>
      <c r="L796" s="7"/>
    </row>
    <row r="797" spans="1:12" ht="15.75" customHeight="1" x14ac:dyDescent="0.25">
      <c r="A797" s="22"/>
      <c r="C797" s="39"/>
      <c r="L797" s="7"/>
    </row>
    <row r="798" spans="1:12" ht="15.75" customHeight="1" x14ac:dyDescent="0.25">
      <c r="A798" s="22"/>
      <c r="C798" s="39"/>
      <c r="L798" s="7"/>
    </row>
    <row r="799" spans="1:12" ht="15.75" customHeight="1" x14ac:dyDescent="0.25">
      <c r="A799" s="22"/>
      <c r="C799" s="39"/>
      <c r="L799" s="7"/>
    </row>
    <row r="800" spans="1:12" ht="15.75" customHeight="1" x14ac:dyDescent="0.25">
      <c r="A800" s="22"/>
      <c r="C800" s="39"/>
      <c r="L800" s="7"/>
    </row>
    <row r="801" spans="1:12" ht="15.75" customHeight="1" x14ac:dyDescent="0.25">
      <c r="A801" s="22"/>
      <c r="C801" s="39"/>
      <c r="L801" s="7"/>
    </row>
    <row r="802" spans="1:12" ht="15.75" customHeight="1" x14ac:dyDescent="0.25">
      <c r="A802" s="22"/>
      <c r="C802" s="39"/>
      <c r="L802" s="7"/>
    </row>
    <row r="803" spans="1:12" ht="15.75" customHeight="1" x14ac:dyDescent="0.25">
      <c r="A803" s="22"/>
      <c r="C803" s="39"/>
      <c r="L803" s="7"/>
    </row>
    <row r="804" spans="1:12" ht="15.75" customHeight="1" x14ac:dyDescent="0.25">
      <c r="A804" s="22"/>
      <c r="C804" s="39"/>
      <c r="L804" s="7"/>
    </row>
    <row r="805" spans="1:12" ht="15.75" customHeight="1" x14ac:dyDescent="0.25">
      <c r="A805" s="22"/>
      <c r="C805" s="39"/>
      <c r="L805" s="7"/>
    </row>
    <row r="806" spans="1:12" ht="15.75" customHeight="1" x14ac:dyDescent="0.25">
      <c r="A806" s="22"/>
      <c r="C806" s="39"/>
      <c r="L806" s="7"/>
    </row>
    <row r="807" spans="1:12" ht="15.75" customHeight="1" x14ac:dyDescent="0.25">
      <c r="A807" s="22"/>
      <c r="C807" s="39"/>
      <c r="L807" s="7"/>
    </row>
    <row r="808" spans="1:12" ht="15.75" customHeight="1" x14ac:dyDescent="0.25">
      <c r="A808" s="22"/>
      <c r="C808" s="39"/>
      <c r="L808" s="7"/>
    </row>
    <row r="809" spans="1:12" ht="15.75" customHeight="1" x14ac:dyDescent="0.25">
      <c r="A809" s="22"/>
      <c r="C809" s="39"/>
      <c r="L809" s="7"/>
    </row>
    <row r="810" spans="1:12" ht="15.75" customHeight="1" x14ac:dyDescent="0.25">
      <c r="A810" s="22"/>
      <c r="C810" s="39"/>
      <c r="L810" s="7"/>
    </row>
    <row r="811" spans="1:12" ht="15.75" customHeight="1" x14ac:dyDescent="0.25">
      <c r="A811" s="22"/>
      <c r="C811" s="39"/>
      <c r="L811" s="7"/>
    </row>
    <row r="812" spans="1:12" ht="15.75" customHeight="1" x14ac:dyDescent="0.25">
      <c r="A812" s="22"/>
      <c r="C812" s="39"/>
      <c r="L812" s="7"/>
    </row>
    <row r="813" spans="1:12" ht="15.75" customHeight="1" x14ac:dyDescent="0.25">
      <c r="A813" s="22"/>
      <c r="C813" s="39"/>
      <c r="L813" s="7"/>
    </row>
    <row r="814" spans="1:12" ht="15.75" customHeight="1" x14ac:dyDescent="0.25">
      <c r="A814" s="22"/>
      <c r="C814" s="39"/>
      <c r="L814" s="7"/>
    </row>
    <row r="815" spans="1:12" ht="15.75" customHeight="1" x14ac:dyDescent="0.25">
      <c r="A815" s="22"/>
      <c r="C815" s="39"/>
      <c r="L815" s="7"/>
    </row>
    <row r="816" spans="1:12" ht="15.75" customHeight="1" x14ac:dyDescent="0.25">
      <c r="A816" s="22"/>
      <c r="C816" s="39"/>
      <c r="L816" s="7"/>
    </row>
    <row r="817" spans="1:12" ht="15.75" customHeight="1" x14ac:dyDescent="0.25">
      <c r="A817" s="22"/>
      <c r="C817" s="39"/>
      <c r="L817" s="7"/>
    </row>
    <row r="818" spans="1:12" ht="15.75" customHeight="1" x14ac:dyDescent="0.25">
      <c r="A818" s="22"/>
      <c r="C818" s="39"/>
      <c r="L818" s="7"/>
    </row>
    <row r="819" spans="1:12" ht="15.75" customHeight="1" x14ac:dyDescent="0.25">
      <c r="A819" s="22"/>
      <c r="C819" s="39"/>
      <c r="L819" s="7"/>
    </row>
    <row r="820" spans="1:12" ht="15.75" customHeight="1" x14ac:dyDescent="0.25">
      <c r="A820" s="22"/>
      <c r="C820" s="39"/>
      <c r="L820" s="7"/>
    </row>
    <row r="821" spans="1:12" ht="15.75" customHeight="1" x14ac:dyDescent="0.25">
      <c r="A821" s="22"/>
      <c r="C821" s="39"/>
      <c r="L821" s="7"/>
    </row>
    <row r="822" spans="1:12" ht="15.75" customHeight="1" x14ac:dyDescent="0.25">
      <c r="A822" s="22"/>
      <c r="C822" s="39"/>
      <c r="L822" s="7"/>
    </row>
    <row r="823" spans="1:12" ht="15.75" customHeight="1" x14ac:dyDescent="0.25">
      <c r="A823" s="22"/>
      <c r="C823" s="39"/>
      <c r="L823" s="7"/>
    </row>
    <row r="824" spans="1:12" ht="15.75" customHeight="1" x14ac:dyDescent="0.25">
      <c r="A824" s="22"/>
      <c r="C824" s="39"/>
      <c r="L824" s="7"/>
    </row>
    <row r="825" spans="1:12" ht="15.75" customHeight="1" x14ac:dyDescent="0.25">
      <c r="A825" s="22"/>
      <c r="C825" s="39"/>
      <c r="L825" s="7"/>
    </row>
    <row r="826" spans="1:12" ht="15.75" customHeight="1" x14ac:dyDescent="0.25">
      <c r="A826" s="22"/>
      <c r="C826" s="39"/>
      <c r="L826" s="7"/>
    </row>
    <row r="827" spans="1:12" ht="15.75" customHeight="1" x14ac:dyDescent="0.25">
      <c r="A827" s="22"/>
      <c r="C827" s="39"/>
      <c r="L827" s="7"/>
    </row>
    <row r="828" spans="1:12" ht="15.75" customHeight="1" x14ac:dyDescent="0.25">
      <c r="A828" s="22"/>
      <c r="C828" s="39"/>
      <c r="L828" s="7"/>
    </row>
    <row r="829" spans="1:12" ht="15.75" customHeight="1" x14ac:dyDescent="0.25">
      <c r="A829" s="22"/>
      <c r="C829" s="39"/>
      <c r="L829" s="7"/>
    </row>
    <row r="830" spans="1:12" ht="15.75" customHeight="1" x14ac:dyDescent="0.25">
      <c r="A830" s="22"/>
      <c r="C830" s="39"/>
      <c r="L830" s="7"/>
    </row>
    <row r="831" spans="1:12" ht="15.75" customHeight="1" x14ac:dyDescent="0.25">
      <c r="A831" s="22"/>
      <c r="C831" s="39"/>
      <c r="L831" s="7"/>
    </row>
    <row r="832" spans="1:12" ht="15.75" customHeight="1" x14ac:dyDescent="0.25">
      <c r="A832" s="22"/>
      <c r="C832" s="39"/>
      <c r="L832" s="7"/>
    </row>
    <row r="833" spans="1:12" ht="15.75" customHeight="1" x14ac:dyDescent="0.25">
      <c r="A833" s="22"/>
      <c r="C833" s="39"/>
      <c r="L833" s="7"/>
    </row>
    <row r="834" spans="1:12" ht="15.75" customHeight="1" x14ac:dyDescent="0.25">
      <c r="A834" s="22"/>
      <c r="C834" s="39"/>
      <c r="L834" s="7"/>
    </row>
    <row r="835" spans="1:12" ht="15.75" customHeight="1" x14ac:dyDescent="0.25">
      <c r="A835" s="22"/>
      <c r="C835" s="39"/>
      <c r="L835" s="7"/>
    </row>
    <row r="836" spans="1:12" ht="15.75" customHeight="1" x14ac:dyDescent="0.25">
      <c r="A836" s="22"/>
      <c r="C836" s="39"/>
      <c r="L836" s="7"/>
    </row>
    <row r="837" spans="1:12" ht="15.75" customHeight="1" x14ac:dyDescent="0.25">
      <c r="A837" s="22"/>
      <c r="C837" s="39"/>
      <c r="L837" s="7"/>
    </row>
    <row r="838" spans="1:12" ht="15.75" customHeight="1" x14ac:dyDescent="0.25">
      <c r="A838" s="22"/>
      <c r="C838" s="39"/>
      <c r="L838" s="7"/>
    </row>
    <row r="839" spans="1:12" ht="15.75" customHeight="1" x14ac:dyDescent="0.25">
      <c r="A839" s="22"/>
      <c r="C839" s="39"/>
      <c r="L839" s="7"/>
    </row>
    <row r="840" spans="1:12" ht="15.75" customHeight="1" x14ac:dyDescent="0.25">
      <c r="A840" s="22"/>
      <c r="C840" s="39"/>
      <c r="L840" s="7"/>
    </row>
    <row r="841" spans="1:12" ht="15.75" customHeight="1" x14ac:dyDescent="0.25">
      <c r="A841" s="22"/>
      <c r="C841" s="39"/>
      <c r="L841" s="7"/>
    </row>
    <row r="842" spans="1:12" ht="15.75" customHeight="1" x14ac:dyDescent="0.25">
      <c r="A842" s="22"/>
      <c r="C842" s="39"/>
      <c r="L842" s="7"/>
    </row>
    <row r="843" spans="1:12" ht="15.75" customHeight="1" x14ac:dyDescent="0.25">
      <c r="A843" s="22"/>
      <c r="C843" s="39"/>
      <c r="L843" s="7"/>
    </row>
    <row r="844" spans="1:12" ht="15.75" customHeight="1" x14ac:dyDescent="0.25">
      <c r="A844" s="22"/>
      <c r="C844" s="39"/>
      <c r="L844" s="7"/>
    </row>
    <row r="845" spans="1:12" ht="15.75" customHeight="1" x14ac:dyDescent="0.25">
      <c r="A845" s="22"/>
      <c r="C845" s="39"/>
      <c r="L845" s="7"/>
    </row>
    <row r="846" spans="1:12" ht="15.75" customHeight="1" x14ac:dyDescent="0.25">
      <c r="A846" s="22"/>
      <c r="C846" s="39"/>
      <c r="L846" s="7"/>
    </row>
    <row r="847" spans="1:12" ht="15.75" customHeight="1" x14ac:dyDescent="0.25">
      <c r="A847" s="22"/>
      <c r="C847" s="39"/>
      <c r="L847" s="7"/>
    </row>
    <row r="848" spans="1:12" ht="15.75" customHeight="1" x14ac:dyDescent="0.25">
      <c r="A848" s="22"/>
      <c r="C848" s="39"/>
      <c r="L848" s="7"/>
    </row>
    <row r="849" spans="1:12" ht="15.75" customHeight="1" x14ac:dyDescent="0.25">
      <c r="A849" s="22"/>
      <c r="C849" s="39"/>
      <c r="L849" s="7"/>
    </row>
    <row r="850" spans="1:12" ht="15.75" customHeight="1" x14ac:dyDescent="0.25">
      <c r="A850" s="22"/>
      <c r="C850" s="39"/>
      <c r="L850" s="7"/>
    </row>
    <row r="851" spans="1:12" ht="15.75" customHeight="1" x14ac:dyDescent="0.25">
      <c r="A851" s="22"/>
      <c r="C851" s="39"/>
      <c r="L851" s="7"/>
    </row>
    <row r="852" spans="1:12" ht="15.75" customHeight="1" x14ac:dyDescent="0.25">
      <c r="A852" s="22"/>
      <c r="C852" s="39"/>
      <c r="L852" s="7"/>
    </row>
    <row r="853" spans="1:12" ht="15.75" customHeight="1" x14ac:dyDescent="0.25">
      <c r="A853" s="22"/>
      <c r="C853" s="39"/>
      <c r="L853" s="7"/>
    </row>
    <row r="854" spans="1:12" ht="15.75" customHeight="1" x14ac:dyDescent="0.25">
      <c r="A854" s="22"/>
      <c r="C854" s="39"/>
      <c r="L854" s="7"/>
    </row>
    <row r="855" spans="1:12" ht="15.75" customHeight="1" x14ac:dyDescent="0.25">
      <c r="A855" s="22"/>
      <c r="C855" s="39"/>
      <c r="L855" s="7"/>
    </row>
    <row r="856" spans="1:12" ht="15.75" customHeight="1" x14ac:dyDescent="0.25">
      <c r="A856" s="22"/>
      <c r="C856" s="39"/>
      <c r="L856" s="7"/>
    </row>
    <row r="857" spans="1:12" ht="15.75" customHeight="1" x14ac:dyDescent="0.25">
      <c r="A857" s="22"/>
      <c r="C857" s="39"/>
      <c r="L857" s="7"/>
    </row>
    <row r="858" spans="1:12" ht="15.75" customHeight="1" x14ac:dyDescent="0.25">
      <c r="A858" s="22"/>
      <c r="C858" s="39"/>
      <c r="L858" s="7"/>
    </row>
    <row r="859" spans="1:12" ht="15.75" customHeight="1" x14ac:dyDescent="0.25">
      <c r="A859" s="22"/>
      <c r="C859" s="39"/>
      <c r="L859" s="7"/>
    </row>
    <row r="860" spans="1:12" ht="15.75" customHeight="1" x14ac:dyDescent="0.25">
      <c r="A860" s="22"/>
      <c r="C860" s="39"/>
      <c r="L860" s="7"/>
    </row>
    <row r="861" spans="1:12" ht="15.75" customHeight="1" x14ac:dyDescent="0.25">
      <c r="A861" s="22"/>
      <c r="C861" s="39"/>
      <c r="L861" s="7"/>
    </row>
    <row r="862" spans="1:12" ht="15.75" customHeight="1" x14ac:dyDescent="0.25">
      <c r="A862" s="22"/>
      <c r="C862" s="39"/>
      <c r="L862" s="7"/>
    </row>
    <row r="863" spans="1:12" ht="15.75" customHeight="1" x14ac:dyDescent="0.25">
      <c r="A863" s="22"/>
      <c r="C863" s="39"/>
      <c r="L863" s="7"/>
    </row>
    <row r="864" spans="1:12" ht="15.75" customHeight="1" x14ac:dyDescent="0.25">
      <c r="A864" s="22"/>
      <c r="C864" s="39"/>
      <c r="L864" s="7"/>
    </row>
    <row r="865" spans="1:12" ht="15.75" customHeight="1" x14ac:dyDescent="0.25">
      <c r="A865" s="22"/>
      <c r="C865" s="39"/>
      <c r="L865" s="7"/>
    </row>
    <row r="866" spans="1:12" ht="15.75" customHeight="1" x14ac:dyDescent="0.25">
      <c r="A866" s="22"/>
      <c r="C866" s="39"/>
      <c r="L866" s="7"/>
    </row>
    <row r="867" spans="1:12" ht="15.75" customHeight="1" x14ac:dyDescent="0.25">
      <c r="A867" s="22"/>
      <c r="C867" s="39"/>
      <c r="L867" s="7"/>
    </row>
    <row r="868" spans="1:12" ht="15.75" customHeight="1" x14ac:dyDescent="0.25">
      <c r="A868" s="22"/>
      <c r="C868" s="39"/>
      <c r="L868" s="7"/>
    </row>
    <row r="869" spans="1:12" ht="15.75" customHeight="1" x14ac:dyDescent="0.25">
      <c r="A869" s="22"/>
      <c r="C869" s="39"/>
      <c r="L869" s="7"/>
    </row>
    <row r="870" spans="1:12" ht="15.75" customHeight="1" x14ac:dyDescent="0.25">
      <c r="A870" s="22"/>
      <c r="C870" s="39"/>
      <c r="L870" s="7"/>
    </row>
    <row r="871" spans="1:12" ht="15.75" customHeight="1" x14ac:dyDescent="0.25">
      <c r="A871" s="22"/>
      <c r="C871" s="39"/>
      <c r="L871" s="7"/>
    </row>
    <row r="872" spans="1:12" ht="15.75" customHeight="1" x14ac:dyDescent="0.25">
      <c r="A872" s="22"/>
      <c r="C872" s="39"/>
      <c r="L872" s="7"/>
    </row>
    <row r="873" spans="1:12" ht="15.75" customHeight="1" x14ac:dyDescent="0.25">
      <c r="A873" s="22"/>
      <c r="C873" s="39"/>
      <c r="L873" s="7"/>
    </row>
    <row r="874" spans="1:12" ht="15.75" customHeight="1" x14ac:dyDescent="0.25">
      <c r="A874" s="22"/>
      <c r="C874" s="39"/>
      <c r="L874" s="7"/>
    </row>
    <row r="875" spans="1:12" ht="15.75" customHeight="1" x14ac:dyDescent="0.25">
      <c r="A875" s="22"/>
      <c r="C875" s="39"/>
      <c r="L875" s="7"/>
    </row>
    <row r="876" spans="1:12" ht="15.75" customHeight="1" x14ac:dyDescent="0.25">
      <c r="A876" s="22"/>
      <c r="C876" s="39"/>
      <c r="L876" s="7"/>
    </row>
    <row r="877" spans="1:12" ht="15.75" customHeight="1" x14ac:dyDescent="0.25">
      <c r="A877" s="22"/>
      <c r="C877" s="39"/>
      <c r="L877" s="7"/>
    </row>
    <row r="878" spans="1:12" ht="15.75" customHeight="1" x14ac:dyDescent="0.25">
      <c r="A878" s="22"/>
      <c r="C878" s="39"/>
      <c r="L878" s="7"/>
    </row>
    <row r="879" spans="1:12" ht="15.75" customHeight="1" x14ac:dyDescent="0.25">
      <c r="A879" s="22"/>
      <c r="C879" s="39"/>
      <c r="L879" s="7"/>
    </row>
    <row r="880" spans="1:12" ht="15.75" customHeight="1" x14ac:dyDescent="0.25">
      <c r="A880" s="22"/>
      <c r="C880" s="39"/>
      <c r="L880" s="7"/>
    </row>
    <row r="881" spans="1:12" ht="15.75" customHeight="1" x14ac:dyDescent="0.25">
      <c r="A881" s="22"/>
      <c r="C881" s="39"/>
      <c r="L881" s="7"/>
    </row>
    <row r="882" spans="1:12" ht="15.75" customHeight="1" x14ac:dyDescent="0.25">
      <c r="A882" s="22"/>
      <c r="C882" s="39"/>
      <c r="L882" s="7"/>
    </row>
    <row r="883" spans="1:12" ht="15.75" customHeight="1" x14ac:dyDescent="0.25">
      <c r="A883" s="22"/>
      <c r="C883" s="39"/>
      <c r="L883" s="7"/>
    </row>
    <row r="884" spans="1:12" ht="15.75" customHeight="1" x14ac:dyDescent="0.25">
      <c r="A884" s="22"/>
      <c r="C884" s="39"/>
      <c r="L884" s="7"/>
    </row>
    <row r="885" spans="1:12" ht="15.75" customHeight="1" x14ac:dyDescent="0.25">
      <c r="A885" s="22"/>
      <c r="C885" s="39"/>
      <c r="L885" s="7"/>
    </row>
    <row r="886" spans="1:12" ht="15.75" customHeight="1" x14ac:dyDescent="0.25">
      <c r="A886" s="22"/>
      <c r="C886" s="39"/>
      <c r="L886" s="7"/>
    </row>
    <row r="887" spans="1:12" ht="15.75" customHeight="1" x14ac:dyDescent="0.25">
      <c r="A887" s="22"/>
      <c r="C887" s="39"/>
      <c r="L887" s="7"/>
    </row>
    <row r="888" spans="1:12" ht="15.75" customHeight="1" x14ac:dyDescent="0.25">
      <c r="A888" s="22"/>
      <c r="C888" s="39"/>
      <c r="L888" s="7"/>
    </row>
    <row r="889" spans="1:12" ht="15.75" customHeight="1" x14ac:dyDescent="0.25">
      <c r="A889" s="22"/>
      <c r="C889" s="39"/>
      <c r="L889" s="7"/>
    </row>
    <row r="890" spans="1:12" ht="15.75" customHeight="1" x14ac:dyDescent="0.25">
      <c r="A890" s="22"/>
      <c r="C890" s="39"/>
      <c r="L890" s="7"/>
    </row>
    <row r="891" spans="1:12" ht="15.75" customHeight="1" x14ac:dyDescent="0.25">
      <c r="A891" s="22"/>
      <c r="C891" s="39"/>
      <c r="L891" s="7"/>
    </row>
    <row r="892" spans="1:12" ht="15.75" customHeight="1" x14ac:dyDescent="0.25">
      <c r="A892" s="22"/>
      <c r="C892" s="39"/>
      <c r="L892" s="7"/>
    </row>
    <row r="893" spans="1:12" ht="15.75" customHeight="1" x14ac:dyDescent="0.25">
      <c r="A893" s="22"/>
      <c r="C893" s="39"/>
      <c r="L893" s="7"/>
    </row>
    <row r="894" spans="1:12" ht="15.75" customHeight="1" x14ac:dyDescent="0.25">
      <c r="A894" s="22"/>
      <c r="C894" s="39"/>
      <c r="L894" s="7"/>
    </row>
    <row r="895" spans="1:12" ht="15.75" customHeight="1" x14ac:dyDescent="0.25">
      <c r="A895" s="22"/>
      <c r="C895" s="39"/>
      <c r="L895" s="7"/>
    </row>
    <row r="896" spans="1:12" ht="15.75" customHeight="1" x14ac:dyDescent="0.25">
      <c r="A896" s="22"/>
      <c r="C896" s="39"/>
      <c r="L896" s="7"/>
    </row>
    <row r="897" spans="1:12" ht="15.75" customHeight="1" x14ac:dyDescent="0.25">
      <c r="A897" s="22"/>
      <c r="C897" s="39"/>
      <c r="L897" s="7"/>
    </row>
    <row r="898" spans="1:12" ht="15.75" customHeight="1" x14ac:dyDescent="0.25">
      <c r="A898" s="22"/>
      <c r="C898" s="39"/>
      <c r="L898" s="7"/>
    </row>
    <row r="899" spans="1:12" ht="15.75" customHeight="1" x14ac:dyDescent="0.25">
      <c r="A899" s="22"/>
      <c r="C899" s="39"/>
      <c r="L899" s="7"/>
    </row>
    <row r="900" spans="1:12" ht="15.75" customHeight="1" x14ac:dyDescent="0.25">
      <c r="A900" s="22"/>
      <c r="C900" s="39"/>
      <c r="L900" s="7"/>
    </row>
    <row r="901" spans="1:12" ht="15.75" customHeight="1" x14ac:dyDescent="0.25">
      <c r="A901" s="22"/>
      <c r="C901" s="39"/>
      <c r="L901" s="7"/>
    </row>
    <row r="902" spans="1:12" ht="15.75" customHeight="1" x14ac:dyDescent="0.25">
      <c r="A902" s="22"/>
      <c r="C902" s="39"/>
      <c r="L902" s="7"/>
    </row>
    <row r="903" spans="1:12" ht="15.75" customHeight="1" x14ac:dyDescent="0.25">
      <c r="A903" s="22"/>
      <c r="C903" s="39"/>
      <c r="L903" s="7"/>
    </row>
    <row r="904" spans="1:12" ht="15.75" customHeight="1" x14ac:dyDescent="0.25">
      <c r="A904" s="22"/>
      <c r="C904" s="39"/>
      <c r="L904" s="7"/>
    </row>
    <row r="905" spans="1:12" ht="15.75" customHeight="1" x14ac:dyDescent="0.25">
      <c r="A905" s="22"/>
      <c r="C905" s="39"/>
      <c r="L905" s="7"/>
    </row>
    <row r="906" spans="1:12" ht="15.75" customHeight="1" x14ac:dyDescent="0.25">
      <c r="A906" s="22"/>
      <c r="C906" s="39"/>
      <c r="L906" s="7"/>
    </row>
    <row r="907" spans="1:12" ht="15.75" customHeight="1" x14ac:dyDescent="0.25">
      <c r="A907" s="22"/>
      <c r="C907" s="39"/>
      <c r="L907" s="7"/>
    </row>
    <row r="908" spans="1:12" ht="15.75" customHeight="1" x14ac:dyDescent="0.25">
      <c r="A908" s="22"/>
      <c r="C908" s="39"/>
      <c r="L908" s="7"/>
    </row>
    <row r="909" spans="1:12" ht="15.75" customHeight="1" x14ac:dyDescent="0.25">
      <c r="A909" s="22"/>
      <c r="C909" s="39"/>
      <c r="L909" s="7"/>
    </row>
    <row r="910" spans="1:12" ht="15.75" customHeight="1" x14ac:dyDescent="0.25">
      <c r="A910" s="22"/>
      <c r="C910" s="39"/>
      <c r="L910" s="7"/>
    </row>
    <row r="911" spans="1:12" ht="15.75" customHeight="1" x14ac:dyDescent="0.25">
      <c r="A911" s="22"/>
      <c r="C911" s="39"/>
      <c r="L911" s="7"/>
    </row>
    <row r="912" spans="1:12" ht="15.75" customHeight="1" x14ac:dyDescent="0.25">
      <c r="A912" s="22"/>
      <c r="C912" s="39"/>
      <c r="L912" s="7"/>
    </row>
    <row r="913" spans="1:12" ht="15.75" customHeight="1" x14ac:dyDescent="0.25">
      <c r="A913" s="22"/>
      <c r="C913" s="39"/>
      <c r="L913" s="7"/>
    </row>
    <row r="914" spans="1:12" ht="15.75" customHeight="1" x14ac:dyDescent="0.25">
      <c r="A914" s="22"/>
      <c r="C914" s="39"/>
      <c r="L914" s="7"/>
    </row>
    <row r="915" spans="1:12" ht="15.75" customHeight="1" x14ac:dyDescent="0.25">
      <c r="A915" s="22"/>
      <c r="C915" s="39"/>
      <c r="L915" s="7"/>
    </row>
    <row r="916" spans="1:12" ht="15.75" customHeight="1" x14ac:dyDescent="0.25">
      <c r="A916" s="22"/>
      <c r="C916" s="39"/>
      <c r="L916" s="7"/>
    </row>
    <row r="917" spans="1:12" ht="15.75" customHeight="1" x14ac:dyDescent="0.25">
      <c r="A917" s="22"/>
      <c r="C917" s="39"/>
      <c r="L917" s="7"/>
    </row>
    <row r="918" spans="1:12" ht="15.75" customHeight="1" x14ac:dyDescent="0.25">
      <c r="A918" s="22"/>
      <c r="C918" s="39"/>
      <c r="L918" s="7"/>
    </row>
    <row r="919" spans="1:12" ht="15.75" customHeight="1" x14ac:dyDescent="0.25">
      <c r="A919" s="22"/>
      <c r="C919" s="39"/>
      <c r="L919" s="7"/>
    </row>
    <row r="920" spans="1:12" ht="15.75" customHeight="1" x14ac:dyDescent="0.25">
      <c r="A920" s="22"/>
      <c r="C920" s="39"/>
      <c r="L920" s="7"/>
    </row>
    <row r="921" spans="1:12" ht="15.75" customHeight="1" x14ac:dyDescent="0.25">
      <c r="A921" s="22"/>
      <c r="C921" s="39"/>
      <c r="L921" s="7"/>
    </row>
    <row r="922" spans="1:12" ht="15.75" customHeight="1" x14ac:dyDescent="0.25">
      <c r="A922" s="22"/>
      <c r="C922" s="39"/>
      <c r="L922" s="7"/>
    </row>
    <row r="923" spans="1:12" ht="15.75" customHeight="1" x14ac:dyDescent="0.25">
      <c r="A923" s="22"/>
      <c r="C923" s="39"/>
      <c r="L923" s="7"/>
    </row>
    <row r="924" spans="1:12" ht="15.75" customHeight="1" x14ac:dyDescent="0.25">
      <c r="A924" s="22"/>
      <c r="C924" s="39"/>
      <c r="L924" s="7"/>
    </row>
    <row r="925" spans="1:12" ht="15.75" customHeight="1" x14ac:dyDescent="0.25">
      <c r="A925" s="22"/>
      <c r="C925" s="39"/>
      <c r="L925" s="7"/>
    </row>
    <row r="926" spans="1:12" ht="15.75" customHeight="1" x14ac:dyDescent="0.25">
      <c r="A926" s="22"/>
      <c r="C926" s="39"/>
      <c r="L926" s="7"/>
    </row>
    <row r="927" spans="1:12" ht="15.75" customHeight="1" x14ac:dyDescent="0.25">
      <c r="A927" s="22"/>
      <c r="C927" s="39"/>
      <c r="L927" s="7"/>
    </row>
    <row r="928" spans="1:12" ht="15.75" customHeight="1" x14ac:dyDescent="0.25">
      <c r="A928" s="22"/>
      <c r="C928" s="39"/>
      <c r="L928" s="7"/>
    </row>
    <row r="929" spans="1:12" ht="15.75" customHeight="1" x14ac:dyDescent="0.25">
      <c r="A929" s="22"/>
      <c r="C929" s="39"/>
      <c r="L929" s="7"/>
    </row>
    <row r="930" spans="1:12" ht="15.75" customHeight="1" x14ac:dyDescent="0.25">
      <c r="A930" s="22"/>
      <c r="C930" s="39"/>
      <c r="L930" s="7"/>
    </row>
    <row r="931" spans="1:12" ht="15.75" customHeight="1" x14ac:dyDescent="0.25">
      <c r="A931" s="22"/>
      <c r="C931" s="39"/>
      <c r="L931" s="7"/>
    </row>
    <row r="932" spans="1:12" ht="15.75" customHeight="1" x14ac:dyDescent="0.25">
      <c r="A932" s="22"/>
      <c r="C932" s="39"/>
      <c r="L932" s="7"/>
    </row>
    <row r="933" spans="1:12" ht="15.75" customHeight="1" x14ac:dyDescent="0.25">
      <c r="A933" s="22"/>
      <c r="C933" s="39"/>
      <c r="L933" s="7"/>
    </row>
    <row r="934" spans="1:12" ht="15.75" customHeight="1" x14ac:dyDescent="0.25">
      <c r="A934" s="22"/>
      <c r="C934" s="39"/>
      <c r="L934" s="7"/>
    </row>
    <row r="935" spans="1:12" ht="15.75" customHeight="1" x14ac:dyDescent="0.25">
      <c r="A935" s="22"/>
      <c r="C935" s="39"/>
      <c r="L935" s="7"/>
    </row>
    <row r="936" spans="1:12" ht="15.75" customHeight="1" x14ac:dyDescent="0.25">
      <c r="A936" s="22"/>
      <c r="C936" s="39"/>
      <c r="L936" s="7"/>
    </row>
    <row r="937" spans="1:12" ht="15.75" customHeight="1" x14ac:dyDescent="0.25">
      <c r="A937" s="22"/>
      <c r="C937" s="39"/>
      <c r="L937" s="7"/>
    </row>
    <row r="938" spans="1:12" ht="15.75" customHeight="1" x14ac:dyDescent="0.25">
      <c r="A938" s="22"/>
      <c r="C938" s="39"/>
      <c r="L938" s="7"/>
    </row>
    <row r="939" spans="1:12" ht="15.75" customHeight="1" x14ac:dyDescent="0.25">
      <c r="A939" s="22"/>
      <c r="C939" s="39"/>
      <c r="L939" s="7"/>
    </row>
    <row r="940" spans="1:12" ht="15.75" customHeight="1" x14ac:dyDescent="0.25">
      <c r="A940" s="22"/>
      <c r="C940" s="39"/>
      <c r="L940" s="7"/>
    </row>
    <row r="941" spans="1:12" ht="15.75" customHeight="1" x14ac:dyDescent="0.25">
      <c r="A941" s="22"/>
      <c r="C941" s="39"/>
      <c r="L941" s="7"/>
    </row>
    <row r="942" spans="1:12" ht="15.75" customHeight="1" x14ac:dyDescent="0.25">
      <c r="A942" s="22"/>
      <c r="C942" s="39"/>
      <c r="L942" s="7"/>
    </row>
    <row r="943" spans="1:12" ht="15.75" customHeight="1" x14ac:dyDescent="0.25">
      <c r="A943" s="22"/>
      <c r="C943" s="39"/>
      <c r="L943" s="7"/>
    </row>
    <row r="944" spans="1:12" ht="15.75" customHeight="1" x14ac:dyDescent="0.25">
      <c r="A944" s="22"/>
      <c r="C944" s="39"/>
      <c r="L944" s="7"/>
    </row>
    <row r="945" spans="1:12" ht="15.75" customHeight="1" x14ac:dyDescent="0.25">
      <c r="A945" s="22"/>
      <c r="C945" s="39"/>
      <c r="L945" s="7"/>
    </row>
    <row r="946" spans="1:12" ht="15.75" customHeight="1" x14ac:dyDescent="0.25">
      <c r="A946" s="22"/>
      <c r="C946" s="39"/>
      <c r="L946" s="7"/>
    </row>
    <row r="947" spans="1:12" ht="15.75" customHeight="1" x14ac:dyDescent="0.25">
      <c r="A947" s="22"/>
      <c r="C947" s="39"/>
      <c r="L947" s="7"/>
    </row>
    <row r="948" spans="1:12" ht="15.75" customHeight="1" x14ac:dyDescent="0.25">
      <c r="A948" s="22"/>
      <c r="C948" s="39"/>
      <c r="L948" s="7"/>
    </row>
    <row r="949" spans="1:12" ht="15.75" customHeight="1" x14ac:dyDescent="0.25">
      <c r="A949" s="22"/>
      <c r="C949" s="39"/>
      <c r="L949" s="7"/>
    </row>
    <row r="950" spans="1:12" ht="15.75" customHeight="1" x14ac:dyDescent="0.25">
      <c r="A950" s="22"/>
      <c r="C950" s="39"/>
      <c r="L950" s="7"/>
    </row>
    <row r="951" spans="1:12" ht="15.75" customHeight="1" x14ac:dyDescent="0.25">
      <c r="A951" s="22"/>
      <c r="C951" s="39"/>
      <c r="L951" s="7"/>
    </row>
    <row r="952" spans="1:12" ht="15.75" customHeight="1" x14ac:dyDescent="0.25">
      <c r="A952" s="22"/>
      <c r="C952" s="39"/>
      <c r="L952" s="7"/>
    </row>
    <row r="953" spans="1:12" ht="15.75" customHeight="1" x14ac:dyDescent="0.25">
      <c r="A953" s="22"/>
      <c r="C953" s="39"/>
      <c r="L953" s="7"/>
    </row>
    <row r="954" spans="1:12" ht="15.75" customHeight="1" x14ac:dyDescent="0.25">
      <c r="A954" s="22"/>
      <c r="C954" s="39"/>
      <c r="L954" s="7"/>
    </row>
    <row r="955" spans="1:12" ht="15.75" customHeight="1" x14ac:dyDescent="0.25">
      <c r="A955" s="22"/>
      <c r="C955" s="39"/>
      <c r="L955" s="7"/>
    </row>
    <row r="956" spans="1:12" ht="15.75" customHeight="1" x14ac:dyDescent="0.25">
      <c r="A956" s="22"/>
      <c r="C956" s="39"/>
      <c r="L956" s="7"/>
    </row>
    <row r="957" spans="1:12" ht="15.75" customHeight="1" x14ac:dyDescent="0.25">
      <c r="A957" s="22"/>
      <c r="C957" s="39"/>
      <c r="L957" s="7"/>
    </row>
    <row r="958" spans="1:12" ht="15.75" customHeight="1" x14ac:dyDescent="0.25">
      <c r="A958" s="22"/>
      <c r="C958" s="39"/>
      <c r="L958" s="7"/>
    </row>
    <row r="959" spans="1:12" ht="15.75" customHeight="1" x14ac:dyDescent="0.25">
      <c r="A959" s="22"/>
      <c r="C959" s="39"/>
      <c r="L959" s="7"/>
    </row>
    <row r="960" spans="1:12" ht="15.75" customHeight="1" x14ac:dyDescent="0.25">
      <c r="A960" s="22"/>
      <c r="C960" s="39"/>
      <c r="L960" s="7"/>
    </row>
    <row r="961" spans="1:12" ht="15.75" customHeight="1" x14ac:dyDescent="0.25">
      <c r="A961" s="22"/>
      <c r="C961" s="39"/>
      <c r="L961" s="7"/>
    </row>
    <row r="962" spans="1:12" ht="15.75" customHeight="1" x14ac:dyDescent="0.25">
      <c r="A962" s="22"/>
      <c r="C962" s="39"/>
      <c r="L962" s="7"/>
    </row>
    <row r="963" spans="1:12" ht="15.75" customHeight="1" x14ac:dyDescent="0.25">
      <c r="A963" s="22"/>
      <c r="C963" s="39"/>
      <c r="L963" s="7"/>
    </row>
    <row r="964" spans="1:12" ht="15.75" customHeight="1" x14ac:dyDescent="0.25">
      <c r="A964" s="22"/>
      <c r="C964" s="39"/>
      <c r="L964" s="7"/>
    </row>
    <row r="965" spans="1:12" ht="15.75" customHeight="1" x14ac:dyDescent="0.25">
      <c r="A965" s="22"/>
      <c r="C965" s="39"/>
      <c r="L965" s="7"/>
    </row>
    <row r="966" spans="1:12" ht="15.75" customHeight="1" x14ac:dyDescent="0.25">
      <c r="A966" s="22"/>
      <c r="C966" s="39"/>
      <c r="L966" s="7"/>
    </row>
    <row r="967" spans="1:12" ht="15.75" customHeight="1" x14ac:dyDescent="0.25">
      <c r="A967" s="22"/>
      <c r="C967" s="39"/>
      <c r="L967" s="7"/>
    </row>
    <row r="968" spans="1:12" ht="15.75" customHeight="1" x14ac:dyDescent="0.25">
      <c r="A968" s="22"/>
      <c r="C968" s="39"/>
      <c r="L968" s="7"/>
    </row>
    <row r="969" spans="1:12" ht="15.75" customHeight="1" x14ac:dyDescent="0.25">
      <c r="A969" s="22"/>
      <c r="C969" s="39"/>
      <c r="L969" s="7"/>
    </row>
    <row r="970" spans="1:12" ht="15.75" customHeight="1" x14ac:dyDescent="0.25">
      <c r="A970" s="22"/>
      <c r="C970" s="39"/>
      <c r="L970" s="7"/>
    </row>
    <row r="971" spans="1:12" ht="15.75" customHeight="1" x14ac:dyDescent="0.25">
      <c r="A971" s="22"/>
      <c r="C971" s="39"/>
      <c r="L971" s="7"/>
    </row>
    <row r="972" spans="1:12" ht="15.75" customHeight="1" x14ac:dyDescent="0.25">
      <c r="A972" s="22"/>
      <c r="C972" s="39"/>
      <c r="L972" s="7"/>
    </row>
    <row r="973" spans="1:12" ht="15.75" customHeight="1" x14ac:dyDescent="0.25">
      <c r="A973" s="22"/>
      <c r="C973" s="39"/>
      <c r="L973" s="7"/>
    </row>
    <row r="974" spans="1:12" ht="15.75" customHeight="1" x14ac:dyDescent="0.25">
      <c r="A974" s="22"/>
      <c r="C974" s="39"/>
      <c r="L974" s="7"/>
    </row>
    <row r="975" spans="1:12" ht="15.75" customHeight="1" x14ac:dyDescent="0.25">
      <c r="A975" s="22"/>
      <c r="C975" s="39"/>
      <c r="L975" s="7"/>
    </row>
    <row r="976" spans="1:12" ht="15.75" customHeight="1" x14ac:dyDescent="0.25">
      <c r="A976" s="22"/>
      <c r="C976" s="39"/>
      <c r="L976" s="7"/>
    </row>
    <row r="977" spans="1:12" ht="15.75" customHeight="1" x14ac:dyDescent="0.25">
      <c r="A977" s="22"/>
      <c r="C977" s="39"/>
      <c r="L977" s="7"/>
    </row>
    <row r="978" spans="1:12" ht="15.75" customHeight="1" x14ac:dyDescent="0.25">
      <c r="A978" s="22"/>
      <c r="C978" s="39"/>
      <c r="L978" s="7"/>
    </row>
    <row r="979" spans="1:12" ht="15.75" customHeight="1" x14ac:dyDescent="0.25">
      <c r="A979" s="22"/>
      <c r="C979" s="39"/>
      <c r="L979" s="7"/>
    </row>
    <row r="980" spans="1:12" ht="15.75" customHeight="1" x14ac:dyDescent="0.25">
      <c r="A980" s="22"/>
      <c r="C980" s="39"/>
      <c r="L980" s="7"/>
    </row>
    <row r="981" spans="1:12" ht="15.75" customHeight="1" x14ac:dyDescent="0.25">
      <c r="A981" s="22"/>
      <c r="C981" s="39"/>
      <c r="L981" s="7"/>
    </row>
    <row r="982" spans="1:12" ht="15.75" customHeight="1" x14ac:dyDescent="0.25">
      <c r="A982" s="22"/>
      <c r="C982" s="39"/>
      <c r="L982" s="7"/>
    </row>
    <row r="983" spans="1:12" ht="15.75" customHeight="1" x14ac:dyDescent="0.25">
      <c r="A983" s="22"/>
      <c r="C983" s="39"/>
      <c r="L983" s="7"/>
    </row>
    <row r="984" spans="1:12" ht="15.75" customHeight="1" x14ac:dyDescent="0.25">
      <c r="A984" s="22"/>
      <c r="C984" s="39"/>
      <c r="L984" s="7"/>
    </row>
    <row r="985" spans="1:12" ht="15.75" customHeight="1" x14ac:dyDescent="0.25">
      <c r="A985" s="22"/>
      <c r="C985" s="39"/>
      <c r="L985" s="7"/>
    </row>
    <row r="986" spans="1:12" ht="15.75" customHeight="1" x14ac:dyDescent="0.25">
      <c r="A986" s="22"/>
      <c r="C986" s="39"/>
      <c r="L986" s="7"/>
    </row>
    <row r="987" spans="1:12" ht="15.75" customHeight="1" x14ac:dyDescent="0.25">
      <c r="A987" s="22"/>
      <c r="C987" s="39"/>
      <c r="L987" s="7"/>
    </row>
    <row r="988" spans="1:12" ht="15.75" customHeight="1" x14ac:dyDescent="0.25">
      <c r="A988" s="22"/>
      <c r="C988" s="39"/>
      <c r="L988" s="7"/>
    </row>
    <row r="989" spans="1:12" ht="15.75" customHeight="1" x14ac:dyDescent="0.25">
      <c r="A989" s="22"/>
      <c r="C989" s="39"/>
      <c r="L989" s="7"/>
    </row>
    <row r="990" spans="1:12" ht="15.75" customHeight="1" x14ac:dyDescent="0.25">
      <c r="A990" s="22"/>
      <c r="C990" s="39"/>
      <c r="L990" s="7"/>
    </row>
    <row r="991" spans="1:12" ht="15.75" customHeight="1" x14ac:dyDescent="0.25">
      <c r="A991" s="22"/>
      <c r="C991" s="39"/>
      <c r="L991" s="7"/>
    </row>
    <row r="992" spans="1:12" ht="15.75" customHeight="1" x14ac:dyDescent="0.25">
      <c r="A992" s="22"/>
      <c r="C992" s="39"/>
      <c r="L992" s="7"/>
    </row>
    <row r="993" spans="1:12" ht="15.75" customHeight="1" x14ac:dyDescent="0.25">
      <c r="A993" s="22"/>
      <c r="C993" s="39"/>
      <c r="L993" s="7"/>
    </row>
    <row r="994" spans="1:12" ht="15.75" customHeight="1" x14ac:dyDescent="0.25">
      <c r="A994" s="22"/>
      <c r="C994" s="39"/>
      <c r="L994" s="7"/>
    </row>
    <row r="995" spans="1:12" ht="15.75" customHeight="1" x14ac:dyDescent="0.25">
      <c r="A995" s="22"/>
      <c r="C995" s="39"/>
      <c r="L995" s="7"/>
    </row>
    <row r="996" spans="1:12" ht="15.75" customHeight="1" x14ac:dyDescent="0.25">
      <c r="A996" s="22"/>
      <c r="C996" s="39"/>
      <c r="L996" s="7"/>
    </row>
    <row r="997" spans="1:12" ht="15.75" customHeight="1" x14ac:dyDescent="0.25">
      <c r="A997" s="22"/>
      <c r="C997" s="39"/>
      <c r="L997" s="7"/>
    </row>
    <row r="998" spans="1:12" ht="15.75" customHeight="1" x14ac:dyDescent="0.25">
      <c r="A998" s="22"/>
      <c r="C998" s="39"/>
      <c r="L998" s="7"/>
    </row>
    <row r="999" spans="1:12" ht="15.75" customHeight="1" x14ac:dyDescent="0.25">
      <c r="A999" s="22"/>
      <c r="C999" s="39"/>
      <c r="L999" s="7"/>
    </row>
    <row r="1000" spans="1:12" ht="15.75" customHeight="1" x14ac:dyDescent="0.25">
      <c r="A1000" s="22"/>
      <c r="C1000" s="39"/>
      <c r="L1000" s="7"/>
    </row>
    <row r="1001" spans="1:12" ht="15.75" customHeight="1" x14ac:dyDescent="0.25">
      <c r="A1001" s="22"/>
      <c r="C1001" s="39"/>
      <c r="L1001" s="7"/>
    </row>
    <row r="1002" spans="1:12" ht="15" customHeight="1" x14ac:dyDescent="0.25">
      <c r="A1002" s="22"/>
      <c r="C1002" s="39"/>
    </row>
    <row r="1003" spans="1:12" ht="15" customHeight="1" x14ac:dyDescent="0.25">
      <c r="A1003" s="22"/>
      <c r="C1003" s="39"/>
    </row>
    <row r="1004" spans="1:12" ht="15" customHeight="1" x14ac:dyDescent="0.25">
      <c r="A1004" s="22"/>
      <c r="C1004" s="39"/>
    </row>
    <row r="1005" spans="1:12" ht="15" customHeight="1" x14ac:dyDescent="0.25">
      <c r="A1005" s="22"/>
      <c r="C1005" s="39"/>
    </row>
    <row r="1006" spans="1:12" ht="15" customHeight="1" x14ac:dyDescent="0.25">
      <c r="A1006" s="22"/>
      <c r="C1006" s="39"/>
    </row>
    <row r="1007" spans="1:12" ht="15" customHeight="1" x14ac:dyDescent="0.25">
      <c r="A1007" s="22"/>
      <c r="C1007" s="39"/>
    </row>
    <row r="1008" spans="1:12" ht="15" customHeight="1" x14ac:dyDescent="0.25">
      <c r="A1008" s="22"/>
      <c r="C1008" s="39"/>
    </row>
    <row r="1009" spans="1:3" ht="15" customHeight="1" x14ac:dyDescent="0.25">
      <c r="A1009" s="22"/>
      <c r="C1009" s="39"/>
    </row>
    <row r="1010" spans="1:3" ht="15" customHeight="1" x14ac:dyDescent="0.25">
      <c r="A1010" s="22"/>
      <c r="C1010" s="39"/>
    </row>
    <row r="1011" spans="1:3" ht="15" customHeight="1" x14ac:dyDescent="0.25">
      <c r="A1011" s="22"/>
      <c r="C1011" s="39"/>
    </row>
    <row r="1012" spans="1:3" ht="15" customHeight="1" x14ac:dyDescent="0.25">
      <c r="A1012" s="22"/>
      <c r="C1012" s="39"/>
    </row>
    <row r="1013" spans="1:3" ht="15" customHeight="1" x14ac:dyDescent="0.25">
      <c r="A1013" s="22"/>
      <c r="C1013" s="39"/>
    </row>
    <row r="1014" spans="1:3" ht="15" customHeight="1" x14ac:dyDescent="0.25">
      <c r="A1014" s="22"/>
      <c r="C1014" s="39"/>
    </row>
  </sheetData>
  <mergeCells count="3">
    <mergeCell ref="A1:A2"/>
    <mergeCell ref="B1:B2"/>
    <mergeCell ref="C1:C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forniture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Picchi</dc:creator>
  <cp:lastModifiedBy>Alessio Picchi</cp:lastModifiedBy>
  <dcterms:created xsi:type="dcterms:W3CDTF">2025-09-16T06:48:44Z</dcterms:created>
  <dcterms:modified xsi:type="dcterms:W3CDTF">2025-12-02T15:56:59Z</dcterms:modified>
</cp:coreProperties>
</file>