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'Foglio1'!$A$1:$O$53</definedName>
  </definedNames>
  <calcPr fullCalcOnLoad="1"/>
</workbook>
</file>

<file path=xl/sharedStrings.xml><?xml version="1.0" encoding="utf-8"?>
<sst xmlns="http://schemas.openxmlformats.org/spreadsheetml/2006/main" count="64" uniqueCount="55">
  <si>
    <t>A</t>
  </si>
  <si>
    <t>B</t>
  </si>
  <si>
    <t>C</t>
  </si>
  <si>
    <t>D</t>
  </si>
  <si>
    <t>E</t>
  </si>
  <si>
    <t>Da definire da parte della UNITA' AMMINISTRATIVA</t>
  </si>
  <si>
    <t>Da definire da parte del CONSIGLIO DI AMMINISTRAZIONE</t>
  </si>
  <si>
    <t>TOTALE</t>
  </si>
  <si>
    <t>(variabile)</t>
  </si>
  <si>
    <t>-------------------------------------------------------------------------------------------------------------------------------------------------------------------------------------------------------------------------------</t>
  </si>
  <si>
    <t xml:space="preserve">Da definire da parte del RESPONSABILE DELL'ATTIVITA' </t>
  </si>
  <si>
    <t>Da definire da parte del RESPONSABILE DELL'ATTIVITA'</t>
  </si>
  <si>
    <t>(PER RICERCHE, COMMESSE DI DIDATTICA, CONSULENZE, PRESTAZIONI NON RICORRENTI, PRESTAZIONI A TARIFFA)</t>
  </si>
  <si>
    <t>e delle imposte</t>
  </si>
  <si>
    <t>Percentuale ripartita al personale</t>
  </si>
  <si>
    <t>zero</t>
  </si>
  <si>
    <t>fino al 24%</t>
  </si>
  <si>
    <t>dal 25% al 56%</t>
  </si>
  <si>
    <t>oltre il 56%</t>
  </si>
  <si>
    <t>Ritenuta da applicare</t>
  </si>
  <si>
    <t>definita come percentuale sul corrispettivo totale in misura correlata alla percentuale per compensi al personale dipendente (voce A) secondo la seguente tabella:</t>
  </si>
  <si>
    <t>importo</t>
  </si>
  <si>
    <t>IMPORTO PER COMPENSI AL PERSONALE DIPENDENTE</t>
  </si>
  <si>
    <t xml:space="preserve">IMPORTO PER ACQUISIZIONE DI BENI E SERVIZI E ALTRI COSTI CONNESSI ALLE ATTIVITA' </t>
  </si>
  <si>
    <t>importo per compensi al personale dipendente, al lordo degli oneri a carico dell'Amministrazione</t>
  </si>
  <si>
    <t>Importo per acquisti / noleggi / contratti a personale non dipendente e altri costi, al lordo degli oneri a carico dell'Amministrazione</t>
  </si>
  <si>
    <t>IMPORTO PER USO SPAZI ATTREZZATURE E SERVIZI DELL'UNITA' AMMINISTRATIVA</t>
  </si>
  <si>
    <t>QUOTA DESTINATA AL FONDO PER LO SVILUPPO DELLA RICERCA DI ATENEO - COSTI GENERALI E IMPOSTE</t>
  </si>
  <si>
    <t>Quota destinata al Fondo per lo Sviluppo della Ricerca di Ateneo ed alla copertura delle spese generali di Ateneo</t>
  </si>
  <si>
    <t>QUOTA DESTINATA AL FONDO PER IL PERSONALE DI ATENEO</t>
  </si>
  <si>
    <t>(complessivamente stabilita nella misura del 2,5% del corrispettivo totale)</t>
  </si>
  <si>
    <t>% perc.</t>
  </si>
  <si>
    <t>Importo per uso di attrezzature e servizi forniti dall'Unità Amministrativa per lo svolgimento dell'attività</t>
  </si>
  <si>
    <t xml:space="preserve">Quota destinata al Fondo Comune di Ateneo </t>
  </si>
  <si>
    <t>ISTRUZIONI PER LA COMPILAZIONE</t>
  </si>
  <si>
    <t xml:space="preserve">La tabella è già impostata con le formule corrette in formato protetto. L'operatore può agire solo sulle caselle azzurrate. </t>
  </si>
  <si>
    <t>Va inserito in primo luogo l'importo della convenzione, quindi le percentuali delle lettere A, B e C.</t>
  </si>
  <si>
    <t>(il totale della colonna percentuale deve essere sempre pari a 100%)</t>
  </si>
  <si>
    <t>differenza rispetto al 100%</t>
  </si>
  <si>
    <t>(* A CURA DELLA SEGRETERIA AMMINISTRATIVA)</t>
  </si>
  <si>
    <t>….</t>
  </si>
  <si>
    <t>DELIBERA CDA 19/12/2014</t>
  </si>
  <si>
    <t>n. matricola</t>
  </si>
  <si>
    <t>cognome</t>
  </si>
  <si>
    <t>nome</t>
  </si>
  <si>
    <t>percentuale</t>
  </si>
  <si>
    <t>N. IDENTIFICATIVO Anagrafe delle Prestazioni (*)</t>
  </si>
  <si>
    <t>Il Responsabile scientifico</t>
  </si>
  <si>
    <t>A RAIFICA</t>
  </si>
  <si>
    <t>(variabile) nessuna trattenuta per contratti di sponsorizzazione</t>
  </si>
  <si>
    <t>Delibera CdD 15/02/2018 - trattenuta del 3%</t>
  </si>
  <si>
    <t xml:space="preserve">DIPARTIMENTO DI INGEGNERIA INDUSTRIALE E L'IMPRESA: </t>
  </si>
  <si>
    <t xml:space="preserve">Consiglio di Dipartimento del </t>
  </si>
  <si>
    <t>Prof.</t>
  </si>
  <si>
    <t>TABELLA RIPARTIZIONE CONTO TERZI - Agg. Al 15/02/2018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</si>
</sst>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56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u val="single"/>
      <sz val="13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u val="single"/>
      <sz val="6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1" applyNumberFormat="0" applyAlignment="0" applyProtection="0"/>
    <xf numFmtId="0" fontId="41" fillId="0" borderId="2" applyNumberFormat="0" applyFill="0" applyAlignment="0" applyProtection="0"/>
    <xf numFmtId="0" fontId="42" fillId="20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8" borderId="0" applyNumberFormat="0" applyBorder="0" applyAlignment="0" applyProtection="0"/>
    <xf numFmtId="0" fontId="0" fillId="29" borderId="4" applyNumberFormat="0" applyFont="0" applyAlignment="0" applyProtection="0"/>
    <xf numFmtId="0" fontId="45" fillId="19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0" borderId="0" applyNumberFormat="0" applyBorder="0" applyAlignment="0" applyProtection="0"/>
    <xf numFmtId="0" fontId="54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8" fillId="32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0" fontId="1" fillId="33" borderId="11" xfId="0" applyNumberFormat="1" applyFont="1" applyFill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10" fontId="1" fillId="33" borderId="10" xfId="0" applyNumberFormat="1" applyFont="1" applyFill="1" applyBorder="1" applyAlignment="1" applyProtection="1">
      <alignment/>
      <protection locked="0"/>
    </xf>
    <xf numFmtId="4" fontId="7" fillId="0" borderId="10" xfId="0" applyNumberFormat="1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10" fontId="7" fillId="0" borderId="18" xfId="0" applyNumberFormat="1" applyFont="1" applyBorder="1" applyAlignment="1" applyProtection="1">
      <alignment/>
      <protection locked="0"/>
    </xf>
    <xf numFmtId="0" fontId="7" fillId="0" borderId="19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10" fontId="7" fillId="0" borderId="20" xfId="0" applyNumberFormat="1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1" fillId="32" borderId="21" xfId="0" applyFont="1" applyFill="1" applyBorder="1" applyAlignment="1" applyProtection="1">
      <alignment/>
      <protection locked="0"/>
    </xf>
    <xf numFmtId="0" fontId="1" fillId="32" borderId="14" xfId="0" applyFont="1" applyFill="1" applyBorder="1" applyAlignment="1" applyProtection="1">
      <alignment/>
      <protection locked="0"/>
    </xf>
    <xf numFmtId="0" fontId="1" fillId="0" borderId="15" xfId="0" applyFont="1" applyFill="1" applyBorder="1" applyAlignment="1" applyProtection="1">
      <alignment/>
      <protection locked="0"/>
    </xf>
    <xf numFmtId="4" fontId="1" fillId="33" borderId="12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 quotePrefix="1">
      <alignment/>
      <protection locked="0"/>
    </xf>
    <xf numFmtId="0" fontId="0" fillId="32" borderId="0" xfId="0" applyFill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4" fontId="1" fillId="0" borderId="10" xfId="0" applyNumberFormat="1" applyFont="1" applyFill="1" applyBorder="1" applyAlignment="1" applyProtection="1">
      <alignment/>
      <protection/>
    </xf>
    <xf numFmtId="10" fontId="1" fillId="0" borderId="10" xfId="0" applyNumberFormat="1" applyFont="1" applyFill="1" applyBorder="1" applyAlignment="1" applyProtection="1">
      <alignment/>
      <protection/>
    </xf>
    <xf numFmtId="10" fontId="1" fillId="0" borderId="21" xfId="0" applyNumberFormat="1" applyFont="1" applyFill="1" applyBorder="1" applyAlignment="1" applyProtection="1">
      <alignment/>
      <protection/>
    </xf>
    <xf numFmtId="10" fontId="3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4" fontId="1" fillId="0" borderId="0" xfId="0" applyNumberFormat="1" applyFont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5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0" fontId="15" fillId="32" borderId="0" xfId="0" applyFont="1" applyFill="1" applyAlignment="1" applyProtection="1">
      <alignment/>
      <protection locked="0"/>
    </xf>
    <xf numFmtId="0" fontId="4" fillId="0" borderId="21" xfId="0" applyFont="1" applyBorder="1" applyAlignment="1" applyProtection="1">
      <alignment/>
      <protection locked="0"/>
    </xf>
    <xf numFmtId="0" fontId="3" fillId="0" borderId="21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 wrapText="1"/>
      <protection locked="0"/>
    </xf>
    <xf numFmtId="0" fontId="0" fillId="0" borderId="21" xfId="0" applyBorder="1" applyAlignment="1" applyProtection="1">
      <alignment/>
      <protection locked="0"/>
    </xf>
    <xf numFmtId="0" fontId="16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0" fontId="0" fillId="35" borderId="21" xfId="0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14" fillId="0" borderId="21" xfId="0" applyFont="1" applyFill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55" fillId="0" borderId="13" xfId="0" applyFont="1" applyBorder="1" applyAlignment="1" applyProtection="1">
      <alignment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9" fontId="0" fillId="0" borderId="21" xfId="0" applyNumberFormat="1" applyBorder="1" applyAlignment="1" applyProtection="1">
      <alignment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6.57421875" style="11" customWidth="1"/>
    <col min="2" max="2" width="14.140625" style="11" customWidth="1"/>
    <col min="3" max="4" width="9.140625" style="11" customWidth="1"/>
    <col min="5" max="5" width="12.57421875" style="11" customWidth="1"/>
    <col min="6" max="6" width="9.140625" style="11" customWidth="1"/>
    <col min="7" max="7" width="21.421875" style="11" customWidth="1"/>
    <col min="8" max="8" width="9.140625" style="11" customWidth="1"/>
    <col min="9" max="9" width="7.8515625" style="11" customWidth="1"/>
    <col min="10" max="10" width="4.140625" style="11" customWidth="1"/>
    <col min="11" max="11" width="6.28125" style="11" customWidth="1"/>
    <col min="12" max="12" width="7.28125" style="11" customWidth="1"/>
    <col min="13" max="13" width="7.7109375" style="11" customWidth="1"/>
    <col min="14" max="14" width="11.7109375" style="11" customWidth="1"/>
    <col min="15" max="15" width="13.421875" style="11" customWidth="1"/>
    <col min="16" max="18" width="9.140625" style="11" customWidth="1"/>
    <col min="19" max="19" width="10.140625" style="11" bestFit="1" customWidth="1"/>
    <col min="20" max="16384" width="9.140625" style="11" customWidth="1"/>
  </cols>
  <sheetData>
    <row r="1" spans="1:14" s="2" customFormat="1" ht="18">
      <c r="A1" s="57" t="s">
        <v>54</v>
      </c>
      <c r="B1" s="1"/>
      <c r="C1" s="1"/>
      <c r="D1" s="1"/>
      <c r="E1" s="1"/>
      <c r="F1" s="1"/>
      <c r="G1" s="1"/>
      <c r="H1" s="67"/>
      <c r="I1" s="67"/>
      <c r="J1" s="67"/>
      <c r="K1" s="67"/>
      <c r="L1" s="67" t="s">
        <v>53</v>
      </c>
      <c r="M1" s="67"/>
      <c r="N1" s="68"/>
    </row>
    <row r="2" spans="1:13" s="65" customFormat="1" ht="8.25">
      <c r="A2" s="63" t="s">
        <v>12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5" s="53" customFormat="1" ht="15">
      <c r="A3" s="51"/>
      <c r="B3" s="52"/>
      <c r="C3" s="52"/>
      <c r="D3" s="52"/>
      <c r="E3" s="52"/>
      <c r="F3" s="52"/>
      <c r="G3" s="73" t="s">
        <v>48</v>
      </c>
      <c r="H3" s="52"/>
      <c r="I3" s="52"/>
      <c r="J3" s="62" t="s">
        <v>52</v>
      </c>
      <c r="K3" s="52"/>
      <c r="L3" s="52"/>
      <c r="M3" s="52"/>
      <c r="O3" s="69"/>
    </row>
    <row r="4" spans="1:15" s="5" customFormat="1" ht="15.75">
      <c r="A4" s="70"/>
      <c r="B4" s="71" t="s">
        <v>51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2" t="s">
        <v>31</v>
      </c>
      <c r="O4" s="72" t="s">
        <v>21</v>
      </c>
    </row>
    <row r="5" spans="1:15" s="5" customFormat="1" ht="15.75">
      <c r="A5" s="3" t="s">
        <v>0</v>
      </c>
      <c r="B5" s="4" t="s">
        <v>22</v>
      </c>
      <c r="N5" s="6"/>
      <c r="O5" s="44">
        <f>O37*N5</f>
        <v>0</v>
      </c>
    </row>
    <row r="6" spans="1:15" s="8" customFormat="1" ht="11.25">
      <c r="A6" s="7"/>
      <c r="B6" s="8" t="s">
        <v>8</v>
      </c>
      <c r="N6" s="9"/>
      <c r="O6" s="7"/>
    </row>
    <row r="7" spans="1:15" ht="12.75">
      <c r="A7" s="10"/>
      <c r="B7" s="11" t="s">
        <v>24</v>
      </c>
      <c r="N7" s="12"/>
      <c r="O7" s="10"/>
    </row>
    <row r="8" spans="1:15" ht="45.75" customHeight="1">
      <c r="A8" s="10"/>
      <c r="B8" s="58" t="s">
        <v>42</v>
      </c>
      <c r="C8" s="58" t="s">
        <v>43</v>
      </c>
      <c r="D8" s="58" t="s">
        <v>44</v>
      </c>
      <c r="E8" s="59" t="s">
        <v>45</v>
      </c>
      <c r="F8" s="58" t="s">
        <v>21</v>
      </c>
      <c r="G8" s="60" t="s">
        <v>46</v>
      </c>
      <c r="N8" s="12"/>
      <c r="O8" s="10"/>
    </row>
    <row r="9" spans="1:15" ht="14.25" customHeight="1">
      <c r="A9" s="10"/>
      <c r="B9" s="61"/>
      <c r="C9" s="74"/>
      <c r="D9" s="61"/>
      <c r="E9" s="75"/>
      <c r="F9" s="61"/>
      <c r="G9" s="66"/>
      <c r="N9" s="12"/>
      <c r="O9" s="10"/>
    </row>
    <row r="10" spans="1:15" ht="14.25" customHeight="1">
      <c r="A10" s="10"/>
      <c r="B10" s="61"/>
      <c r="C10" s="74"/>
      <c r="D10" s="61"/>
      <c r="E10" s="61"/>
      <c r="F10" s="61"/>
      <c r="G10" s="66"/>
      <c r="N10" s="12"/>
      <c r="O10" s="10"/>
    </row>
    <row r="11" spans="1:15" ht="14.25" customHeight="1">
      <c r="A11" s="10"/>
      <c r="B11" s="61"/>
      <c r="C11" s="61"/>
      <c r="D11" s="61"/>
      <c r="E11" s="61"/>
      <c r="F11" s="61"/>
      <c r="G11" s="66"/>
      <c r="N11" s="12"/>
      <c r="O11" s="10"/>
    </row>
    <row r="12" spans="1:15" ht="12.75">
      <c r="A12" s="10"/>
      <c r="B12" s="61"/>
      <c r="C12" s="61"/>
      <c r="D12" s="61"/>
      <c r="E12" s="61"/>
      <c r="F12" s="61"/>
      <c r="G12" s="66"/>
      <c r="N12" s="12"/>
      <c r="O12" s="10"/>
    </row>
    <row r="13" spans="1:15" ht="12.75">
      <c r="A13" s="13"/>
      <c r="B13" s="14" t="s">
        <v>40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13"/>
    </row>
    <row r="14" spans="1:15" s="5" customFormat="1" ht="15.75">
      <c r="A14" s="3" t="s">
        <v>1</v>
      </c>
      <c r="B14" s="4" t="s">
        <v>23</v>
      </c>
      <c r="N14" s="16">
        <f>(N37-N33-N22-N18-N5)</f>
        <v>0.885</v>
      </c>
      <c r="O14" s="44">
        <f>O37*N14</f>
        <v>0</v>
      </c>
    </row>
    <row r="15" spans="1:15" s="8" customFormat="1" ht="11.25">
      <c r="A15" s="7"/>
      <c r="B15" s="8" t="s">
        <v>8</v>
      </c>
      <c r="N15" s="9"/>
      <c r="O15" s="7"/>
    </row>
    <row r="16" spans="1:15" ht="12.75">
      <c r="A16" s="10"/>
      <c r="B16" s="11" t="s">
        <v>25</v>
      </c>
      <c r="N16" s="12"/>
      <c r="O16" s="10"/>
    </row>
    <row r="17" spans="1:15" ht="12.7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  <c r="O17" s="13"/>
    </row>
    <row r="18" spans="1:19" s="5" customFormat="1" ht="15.75">
      <c r="A18" s="3" t="s">
        <v>2</v>
      </c>
      <c r="B18" s="4" t="s">
        <v>26</v>
      </c>
      <c r="N18" s="16">
        <v>0.03</v>
      </c>
      <c r="O18" s="44">
        <f>O37*N18</f>
        <v>0</v>
      </c>
      <c r="S18" s="50"/>
    </row>
    <row r="19" spans="1:15" s="8" customFormat="1" ht="11.25">
      <c r="A19" s="7"/>
      <c r="B19" s="8" t="s">
        <v>49</v>
      </c>
      <c r="N19" s="9"/>
      <c r="O19" s="7"/>
    </row>
    <row r="20" spans="1:15" ht="12.75">
      <c r="A20" s="10"/>
      <c r="B20" s="11" t="s">
        <v>32</v>
      </c>
      <c r="N20" s="12"/>
      <c r="O20" s="10"/>
    </row>
    <row r="21" spans="1:15" ht="12.75">
      <c r="A21" s="13"/>
      <c r="B21" s="14" t="s">
        <v>50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  <c r="O21" s="13"/>
    </row>
    <row r="22" spans="1:15" s="5" customFormat="1" ht="15.75">
      <c r="A22" s="3" t="s">
        <v>3</v>
      </c>
      <c r="B22" s="4" t="s">
        <v>27</v>
      </c>
      <c r="N22" s="45">
        <f>IF(N5&gt;0.5649,0.208,IF(N5&gt;0.2449,0.178,IF(N5&gt;0,0.154,0.06)))</f>
        <v>0.06</v>
      </c>
      <c r="O22" s="44">
        <f>O37*N22</f>
        <v>0</v>
      </c>
    </row>
    <row r="23" spans="1:15" s="8" customFormat="1" ht="11.25">
      <c r="A23" s="7"/>
      <c r="B23" s="8" t="s">
        <v>20</v>
      </c>
      <c r="N23" s="9"/>
      <c r="O23" s="17"/>
    </row>
    <row r="24" spans="1:15" s="8" customFormat="1" ht="11.25">
      <c r="A24" s="7"/>
      <c r="C24" s="18" t="s">
        <v>14</v>
      </c>
      <c r="D24" s="19"/>
      <c r="E24" s="20"/>
      <c r="F24" s="19" t="s">
        <v>19</v>
      </c>
      <c r="G24" s="20"/>
      <c r="N24" s="9"/>
      <c r="O24" s="7"/>
    </row>
    <row r="25" spans="1:15" s="8" customFormat="1" ht="11.25">
      <c r="A25" s="7"/>
      <c r="C25" s="21" t="s">
        <v>15</v>
      </c>
      <c r="D25" s="22"/>
      <c r="E25" s="23"/>
      <c r="G25" s="24">
        <v>0.06</v>
      </c>
      <c r="H25" s="8" t="s">
        <v>41</v>
      </c>
      <c r="N25" s="9"/>
      <c r="O25" s="7"/>
    </row>
    <row r="26" spans="1:15" s="8" customFormat="1" ht="11.25">
      <c r="A26" s="7"/>
      <c r="C26" s="21" t="s">
        <v>16</v>
      </c>
      <c r="D26" s="22"/>
      <c r="E26" s="23"/>
      <c r="G26" s="24">
        <v>0.154</v>
      </c>
      <c r="N26" s="9"/>
      <c r="O26" s="7"/>
    </row>
    <row r="27" spans="1:15" s="8" customFormat="1" ht="11.25">
      <c r="A27" s="7"/>
      <c r="C27" s="21" t="s">
        <v>17</v>
      </c>
      <c r="D27" s="22"/>
      <c r="E27" s="23"/>
      <c r="G27" s="24">
        <v>0.178</v>
      </c>
      <c r="N27" s="9"/>
      <c r="O27" s="7"/>
    </row>
    <row r="28" spans="1:15" s="8" customFormat="1" ht="11.25">
      <c r="A28" s="7"/>
      <c r="C28" s="25" t="s">
        <v>18</v>
      </c>
      <c r="D28" s="26"/>
      <c r="E28" s="27"/>
      <c r="F28" s="25"/>
      <c r="G28" s="28">
        <v>0.208</v>
      </c>
      <c r="N28" s="9"/>
      <c r="O28" s="7"/>
    </row>
    <row r="29" spans="1:15" s="8" customFormat="1" ht="11.25">
      <c r="A29" s="7"/>
      <c r="N29" s="9"/>
      <c r="O29" s="7"/>
    </row>
    <row r="30" spans="1:15" s="31" customFormat="1" ht="12.75">
      <c r="A30" s="29"/>
      <c r="B30" s="30" t="s">
        <v>28</v>
      </c>
      <c r="N30" s="32"/>
      <c r="O30" s="29"/>
    </row>
    <row r="31" spans="1:15" s="31" customFormat="1" ht="12.75">
      <c r="A31" s="29"/>
      <c r="B31" s="30" t="s">
        <v>13</v>
      </c>
      <c r="N31" s="32"/>
      <c r="O31" s="29"/>
    </row>
    <row r="32" spans="1:15" ht="12.75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5"/>
      <c r="O32" s="13"/>
    </row>
    <row r="33" spans="1:15" s="5" customFormat="1" ht="15.75">
      <c r="A33" s="3" t="s">
        <v>4</v>
      </c>
      <c r="B33" s="4" t="s">
        <v>29</v>
      </c>
      <c r="I33" s="30"/>
      <c r="N33" s="45">
        <v>0.025</v>
      </c>
      <c r="O33" s="44">
        <f>O37*N33</f>
        <v>0</v>
      </c>
    </row>
    <row r="34" spans="1:15" s="8" customFormat="1" ht="11.25">
      <c r="A34" s="7"/>
      <c r="B34" s="8" t="s">
        <v>30</v>
      </c>
      <c r="N34" s="33"/>
      <c r="O34" s="7"/>
    </row>
    <row r="35" spans="1:15" ht="12.75">
      <c r="A35" s="10"/>
      <c r="B35" s="11" t="s">
        <v>33</v>
      </c>
      <c r="N35" s="34"/>
      <c r="O35" s="10"/>
    </row>
    <row r="36" spans="1:15" ht="12.75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5"/>
      <c r="O36" s="13"/>
    </row>
    <row r="37" spans="1:15" s="5" customFormat="1" ht="15.75">
      <c r="A37" s="35" t="s">
        <v>7</v>
      </c>
      <c r="B37" s="36"/>
      <c r="C37" s="49" t="s">
        <v>37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46">
        <v>1</v>
      </c>
      <c r="O37" s="38"/>
    </row>
    <row r="38" spans="1:15" s="5" customFormat="1" ht="15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3" t="s">
        <v>38</v>
      </c>
      <c r="N38" s="47">
        <f>1-N37</f>
        <v>0</v>
      </c>
      <c r="O38" s="11"/>
    </row>
    <row r="39" spans="1:7" ht="12.75" hidden="1">
      <c r="A39" s="55" t="s">
        <v>39</v>
      </c>
      <c r="B39" s="54"/>
      <c r="C39" s="56"/>
      <c r="D39" s="56"/>
      <c r="E39" s="56"/>
      <c r="F39" s="56"/>
      <c r="G39" s="39"/>
    </row>
    <row r="40" s="4" customFormat="1" ht="12.75" hidden="1">
      <c r="A40" s="40" t="s">
        <v>9</v>
      </c>
    </row>
    <row r="41" spans="1:14" ht="12.75" hidden="1">
      <c r="A41" s="41" t="s">
        <v>0</v>
      </c>
      <c r="B41" s="41" t="s">
        <v>10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</row>
    <row r="42" spans="1:14" ht="12.75" hidden="1">
      <c r="A42" s="41" t="s">
        <v>1</v>
      </c>
      <c r="B42" s="41" t="s">
        <v>11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</row>
    <row r="43" spans="1:14" ht="12.75" hidden="1">
      <c r="A43" s="41" t="s">
        <v>2</v>
      </c>
      <c r="B43" s="41" t="s">
        <v>5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</row>
    <row r="44" spans="1:14" ht="12.75" hidden="1">
      <c r="A44" s="41" t="s">
        <v>3</v>
      </c>
      <c r="B44" s="41" t="s">
        <v>6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</row>
    <row r="45" spans="1:14" ht="12.75" hidden="1">
      <c r="A45" s="41" t="s">
        <v>4</v>
      </c>
      <c r="B45" s="41" t="s">
        <v>6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</row>
    <row r="46" s="4" customFormat="1" ht="12.75" hidden="1">
      <c r="A46" s="40" t="s">
        <v>9</v>
      </c>
    </row>
    <row r="47" ht="12.75" hidden="1"/>
    <row r="48" spans="1:4" ht="12.75" hidden="1">
      <c r="A48" s="48" t="s">
        <v>34</v>
      </c>
      <c r="B48" s="48"/>
      <c r="C48" s="48"/>
      <c r="D48" s="48"/>
    </row>
    <row r="49" ht="12.75" hidden="1">
      <c r="A49" s="11" t="s">
        <v>35</v>
      </c>
    </row>
    <row r="50" ht="12.75" hidden="1">
      <c r="A50" s="11" t="s">
        <v>36</v>
      </c>
    </row>
    <row r="52" spans="5:8" ht="12.75">
      <c r="E52" s="30" t="s">
        <v>47</v>
      </c>
      <c r="H52" s="30"/>
    </row>
  </sheetData>
  <sheetProtection/>
  <dataValidations count="1">
    <dataValidation errorStyle="information" type="decimal" allowBlank="1" showErrorMessage="1" errorTitle="ATTENZIONE" error="La % al personale NON può superare il 76,70 %&#10;Premere Annulla" sqref="N5">
      <formula1>0</formula1>
      <formula2>0.767</formula2>
    </dataValidation>
  </dataValidations>
  <printOptions/>
  <pageMargins left="0.7874015748031497" right="0.7874015748031497" top="0.5905511811023623" bottom="0.5905511811023623" header="0.31496062992125984" footer="0.5118110236220472"/>
  <pageSetup fitToHeight="1" fitToWidth="1" horizontalDpi="600" verticalDpi="600" orientation="landscape" paperSize="9" scale="87" r:id="rId1"/>
  <headerFooter alignWithMargins="0">
    <oddHeader>&amp;RAllegato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9.140625" defaultRowHeight="12.75"/>
  <sheetData/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Prof. Del Bimbo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Università degli Studi di Firenze</dc:creator>
  <cp:keywords/>
  <dc:description/>
  <cp:lastModifiedBy>Daniela</cp:lastModifiedBy>
  <cp:lastPrinted>2018-02-13T07:20:29Z</cp:lastPrinted>
  <dcterms:created xsi:type="dcterms:W3CDTF">2001-11-20T16:49:28Z</dcterms:created>
  <dcterms:modified xsi:type="dcterms:W3CDTF">2018-02-19T09:01:12Z</dcterms:modified>
  <cp:category/>
  <cp:version/>
  <cp:contentType/>
  <cp:contentStatus/>
</cp:coreProperties>
</file>